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_FilterDatabase" localSheetId="0" hidden="1">汇总表!$A$2:$E$75</definedName>
    <definedName name="_xlnm.Print_Area" localSheetId="0">汇总表!$A$1:$C$75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<sst xmlns="http://schemas.openxmlformats.org/spreadsheetml/2006/main" count="77" uniqueCount="77">
  <si>
    <t>2022年9月至12月旅行社组织国内游客在厦住宿、组织研学活动
拟奖励情况汇总表</t>
  </si>
  <si>
    <t>序号</t>
  </si>
  <si>
    <t>单位名称</t>
  </si>
  <si>
    <t>旅行社组织国内游客在厦住宿奖励金额（元）</t>
  </si>
  <si>
    <t>旅行社组织研学活动奖励金额（元）</t>
  </si>
  <si>
    <t>合计奖励金额（元）</t>
  </si>
  <si>
    <t>厦门颐景国际旅行社有限公司</t>
  </si>
  <si>
    <t>厦门信天游国际旅行社有限公司</t>
  </si>
  <si>
    <t>厦门佳景国际旅行社有限公司</t>
  </si>
  <si>
    <t>厦门游拉拉国际旅行社有限公司</t>
  </si>
  <si>
    <t>厦门风情国际旅行社有限公司</t>
  </si>
  <si>
    <t>厦门逍遥游国际旅行社有限公司</t>
  </si>
  <si>
    <t>厦门蓝色星晖国际旅行社有限公司</t>
  </si>
  <si>
    <t>厦门艾旅旅行社有限公司</t>
  </si>
  <si>
    <t>厦门馨海国际旅行社有限公司</t>
  </si>
  <si>
    <t>玩美（福建）国际旅游集团有限公司</t>
  </si>
  <si>
    <t>厦门妙途国际旅行社有限公司</t>
  </si>
  <si>
    <t>武夷山南方铁路旅行社有限公司厦门分公司</t>
  </si>
  <si>
    <t>厦门正好出发国际旅行社有限公司</t>
  </si>
  <si>
    <t>厦门岚晟国际旅行社有限公司</t>
  </si>
  <si>
    <t>厦门天乘国际旅行社有限公司</t>
  </si>
  <si>
    <t>厦门黄金旅程国际旅行社有限公司</t>
  </si>
  <si>
    <t>厦门市兴华东旅行社有限公司</t>
  </si>
  <si>
    <t>厦门山海之旅国际旅行社有限公司</t>
  </si>
  <si>
    <t>厦门游通天下国际旅行社有限公司</t>
  </si>
  <si>
    <t>风运（厦门）国际旅行社有限公司</t>
  </si>
  <si>
    <t>厦门畅游天下国际旅行社有限公司</t>
  </si>
  <si>
    <t>厦门海外环球国际旅行社有限公司</t>
  </si>
  <si>
    <t>厦门神畅国际旅行社有限公司</t>
  </si>
  <si>
    <t>厦门悠行旅行社有限公司</t>
  </si>
  <si>
    <t>厦门方圆国际旅行社有限公司</t>
  </si>
  <si>
    <t>厦门鹭忻国际旅行社有限公司</t>
  </si>
  <si>
    <t>厦门欣旅旅行社有限责任公司</t>
  </si>
  <si>
    <t>厦门晟远国际旅行社有限公司</t>
  </si>
  <si>
    <t>厦门遨游旅行社有限公司</t>
  </si>
  <si>
    <t>厦门疆途国际旅行社有限公司</t>
  </si>
  <si>
    <t>厦门世纪神州国际旅行社有限公司</t>
  </si>
  <si>
    <t>厦门厦旅国际旅行社有限公司</t>
  </si>
  <si>
    <t>厦门三秋旅行社有限公司</t>
  </si>
  <si>
    <t>厦门信游国际旅行社有限公司</t>
  </si>
  <si>
    <t>厦门航空国际旅行社有限公司</t>
  </si>
  <si>
    <t>厦门青旅东南研学国际旅行社有限公司</t>
  </si>
  <si>
    <t>厦门乐悠悠国际旅行社有限公司</t>
  </si>
  <si>
    <t>闽遇旅行社（厦门）有限公司</t>
  </si>
  <si>
    <t>厦门市闽之旅国际旅行社有限公司</t>
  </si>
  <si>
    <t>厦门民间旅行社有限公司</t>
  </si>
  <si>
    <t>厦门众合国际旅行社有限公司</t>
  </si>
  <si>
    <t>厦门商茂国际旅行社有限公司</t>
  </si>
  <si>
    <t>福建省大游侠国际旅行社有限公司</t>
  </si>
  <si>
    <t>厦门扬邦国际旅行社有限公司</t>
  </si>
  <si>
    <t>厦门八方同业国际旅行社有限公司</t>
  </si>
  <si>
    <t>厦门利德集团有限公司</t>
  </si>
  <si>
    <t>厦门金花假期国际旅行社有限公司</t>
  </si>
  <si>
    <t>厦门乐畅旅行社有限公司</t>
  </si>
  <si>
    <t>厦门维澳国际旅行社有限公司</t>
  </si>
  <si>
    <t>厦门中之旅国际旅行社有限公司</t>
  </si>
  <si>
    <t>厦门迷上国际旅行社有限公司</t>
  </si>
  <si>
    <t>厦门尺子国际旅游有限公司</t>
  </si>
  <si>
    <t>厦门快乐游旅游有限公司</t>
  </si>
  <si>
    <t>福建省佰廉国际旅行社有限公司</t>
  </si>
  <si>
    <t>厦门鹭橙国际旅行社有限公司</t>
  </si>
  <si>
    <t>厦门驴友邦国际旅行社有限公司</t>
  </si>
  <si>
    <t>厦门新闻国际旅行社有限公司</t>
  </si>
  <si>
    <t>厦门合意游假期旅行社有限公司</t>
  </si>
  <si>
    <t>中国国旅（厦门）国际旅行社有限公司</t>
  </si>
  <si>
    <t>厦门棒糖旅行社有限公司</t>
  </si>
  <si>
    <t>港中旅（厦门）国际旅行社有限公司</t>
  </si>
  <si>
    <t>厦门建发国际旅行社集团有限公司</t>
  </si>
  <si>
    <t>厦门九洲骏豪国际旅行社有限公司</t>
  </si>
  <si>
    <t>厦门汇旅旅行社有限公司</t>
  </si>
  <si>
    <t>厦门澳德瑞国际旅行社有限公司</t>
  </si>
  <si>
    <t>厦门市德厚教育咨询有限公司</t>
  </si>
  <si>
    <t>厦门夏商国际旅行社有限公司</t>
  </si>
  <si>
    <t>厦门顶上乡村旅行社有限公司</t>
  </si>
  <si>
    <t>厦门万千研学教育科技有限公司</t>
  </si>
  <si>
    <t>厦门康辉国际旅行社有限公司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</si>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</sst>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8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3" fontId="4" fillId="0" borderId="4" xfId="8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10" applyFont="1" applyFill="1" applyBorder="1" applyAlignment="1">
      <alignment vertical="center"/>
    </xf>
    <xf numFmtId="43" fontId="1" fillId="0" borderId="4" xfId="8" applyNumberFormat="1" applyFont="1" applyFill="1" applyBorder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43" fontId="1" fillId="0" borderId="4" xfId="0" applyNumberFormat="1" applyFont="1" applyBorder="1" applyAlignment="1">
      <alignment vertical="center"/>
    </xf>
    <xf numFmtId="43" fontId="1" fillId="0" borderId="4" xfId="0" applyNumberFormat="1" applyFont="1" applyBorder="1" applyAlignment="1">
      <alignment horizontal="right" vertical="center"/>
    </xf>
    <xf numFmtId="43" fontId="1" fillId="0" borderId="4" xfId="8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"/>
  <sheetViews>
    <sheetView tabSelected="1" workbookViewId="0">
      <pane ySplit="4" topLeftCell="A64" activePane="bottomLeft" state="frozen"/>
      <selection/>
      <selection pane="bottomLeft" activeCell="C81" sqref="C81"/>
    </sheetView>
  </sheetViews>
  <sheetFormatPr defaultColWidth="8.88333333333333" defaultRowHeight="14.25" outlineLevelCol="7"/>
  <cols>
    <col min="1" max="1" width="6.10833333333333" style="4" customWidth="1"/>
    <col min="2" max="2" width="38.75" style="5" customWidth="1"/>
    <col min="3" max="3" width="26.125" style="6" customWidth="1"/>
    <col min="4" max="4" width="19.75" style="5" customWidth="1"/>
    <col min="5" max="5" width="17" style="1" customWidth="1"/>
    <col min="6" max="6" width="8.88333333333333" style="5"/>
    <col min="7" max="7" width="13.625" style="5" customWidth="1"/>
    <col min="8" max="8" width="8.88333333333333" style="5"/>
    <col min="9" max="9" width="10.375" style="5"/>
    <col min="10" max="16384" width="8.88333333333333" style="5"/>
  </cols>
  <sheetData>
    <row r="1" ht="27" customHeight="1" spans="1:3">
      <c r="A1" s="7"/>
      <c r="B1" s="7"/>
      <c r="C1" s="7"/>
    </row>
    <row r="2" ht="58" customHeight="1" spans="1:5">
      <c r="A2" s="8" t="s">
        <v>0</v>
      </c>
      <c r="B2" s="9"/>
      <c r="C2" s="9"/>
      <c r="D2" s="9"/>
      <c r="E2" s="10"/>
    </row>
    <row r="3" s="1" customFormat="1" ht="28.05" customHeight="1" spans="1:5">
      <c r="A3" s="11" t="s">
        <v>1</v>
      </c>
      <c r="B3" s="11" t="s">
        <v>2</v>
      </c>
      <c r="C3" s="11"/>
      <c r="D3" s="11"/>
      <c r="E3" s="11"/>
    </row>
    <row r="4" s="2" customFormat="1" ht="42" customHeight="1" spans="1:5">
      <c r="A4" s="11"/>
      <c r="B4" s="11"/>
      <c r="C4" s="12" t="s">
        <v>3</v>
      </c>
      <c r="D4" s="13" t="s">
        <v>4</v>
      </c>
      <c r="E4" s="13" t="s">
        <v>5</v>
      </c>
    </row>
    <row r="5" ht="24" customHeight="1" spans="1:5">
      <c r="A5" s="14">
        <v>1</v>
      </c>
      <c r="B5" s="15" t="s">
        <v>6</v>
      </c>
      <c r="C5" s="16">
        <v>20800</v>
      </c>
      <c r="D5" s="17">
        <v>0</v>
      </c>
      <c r="E5" s="18">
        <f>C5+D5</f>
        <v>20800</v>
      </c>
    </row>
    <row r="6" ht="24" customHeight="1" spans="1:5">
      <c r="A6" s="14">
        <v>2</v>
      </c>
      <c r="B6" s="15" t="s">
        <v>7</v>
      </c>
      <c r="C6" s="16">
        <v>13480</v>
      </c>
      <c r="D6" s="17">
        <v>0</v>
      </c>
      <c r="E6" s="18">
        <f t="shared" ref="E6:E37" si="0">C6+D6</f>
        <v>13480</v>
      </c>
    </row>
    <row r="7" ht="24" customHeight="1" spans="1:5">
      <c r="A7" s="14">
        <v>3</v>
      </c>
      <c r="B7" s="15" t="s">
        <v>8</v>
      </c>
      <c r="C7" s="16">
        <v>300</v>
      </c>
      <c r="D7" s="17">
        <v>0</v>
      </c>
      <c r="E7" s="18">
        <f t="shared" si="0"/>
        <v>300</v>
      </c>
    </row>
    <row r="8" ht="24" customHeight="1" spans="1:5">
      <c r="A8" s="14">
        <v>4</v>
      </c>
      <c r="B8" s="15" t="s">
        <v>9</v>
      </c>
      <c r="C8" s="16">
        <v>47660</v>
      </c>
      <c r="D8" s="17">
        <v>0</v>
      </c>
      <c r="E8" s="18">
        <f t="shared" si="0"/>
        <v>47660</v>
      </c>
    </row>
    <row r="9" ht="24" customHeight="1" spans="1:5">
      <c r="A9" s="14">
        <v>5</v>
      </c>
      <c r="B9" s="15" t="s">
        <v>10</v>
      </c>
      <c r="C9" s="16">
        <v>9470</v>
      </c>
      <c r="D9" s="17">
        <v>0</v>
      </c>
      <c r="E9" s="18">
        <f t="shared" si="0"/>
        <v>9470</v>
      </c>
    </row>
    <row r="10" ht="24" customHeight="1" spans="1:5">
      <c r="A10" s="14">
        <v>6</v>
      </c>
      <c r="B10" s="15" t="s">
        <v>11</v>
      </c>
      <c r="C10" s="16">
        <v>14130</v>
      </c>
      <c r="D10" s="17">
        <v>0</v>
      </c>
      <c r="E10" s="18">
        <f t="shared" si="0"/>
        <v>14130</v>
      </c>
    </row>
    <row r="11" ht="24" customHeight="1" spans="1:5">
      <c r="A11" s="14">
        <v>7</v>
      </c>
      <c r="B11" s="15" t="s">
        <v>12</v>
      </c>
      <c r="C11" s="16">
        <v>13920</v>
      </c>
      <c r="D11" s="17">
        <v>0</v>
      </c>
      <c r="E11" s="18">
        <f t="shared" si="0"/>
        <v>13920</v>
      </c>
    </row>
    <row r="12" ht="24" customHeight="1" spans="1:5">
      <c r="A12" s="14">
        <v>8</v>
      </c>
      <c r="B12" s="15" t="s">
        <v>13</v>
      </c>
      <c r="C12" s="16">
        <v>9660</v>
      </c>
      <c r="D12" s="17">
        <v>0</v>
      </c>
      <c r="E12" s="18">
        <f t="shared" si="0"/>
        <v>9660</v>
      </c>
    </row>
    <row r="13" ht="24" customHeight="1" spans="1:5">
      <c r="A13" s="14">
        <v>9</v>
      </c>
      <c r="B13" s="15" t="s">
        <v>14</v>
      </c>
      <c r="C13" s="16">
        <v>2160</v>
      </c>
      <c r="D13" s="17">
        <v>0</v>
      </c>
      <c r="E13" s="18">
        <f t="shared" si="0"/>
        <v>2160</v>
      </c>
    </row>
    <row r="14" ht="24" customHeight="1" spans="1:5">
      <c r="A14" s="14">
        <v>10</v>
      </c>
      <c r="B14" s="15" t="s">
        <v>15</v>
      </c>
      <c r="C14" s="16">
        <v>49370</v>
      </c>
      <c r="D14" s="17">
        <v>0</v>
      </c>
      <c r="E14" s="18">
        <f t="shared" si="0"/>
        <v>49370</v>
      </c>
    </row>
    <row r="15" ht="24" customHeight="1" spans="1:5">
      <c r="A15" s="14">
        <v>11</v>
      </c>
      <c r="B15" s="15" t="s">
        <v>16</v>
      </c>
      <c r="C15" s="16">
        <v>4270</v>
      </c>
      <c r="D15" s="17">
        <v>0</v>
      </c>
      <c r="E15" s="18">
        <f t="shared" si="0"/>
        <v>4270</v>
      </c>
    </row>
    <row r="16" ht="24" customHeight="1" spans="1:5">
      <c r="A16" s="14">
        <v>12</v>
      </c>
      <c r="B16" s="15" t="s">
        <v>17</v>
      </c>
      <c r="C16" s="16">
        <v>12760</v>
      </c>
      <c r="D16" s="17">
        <v>0</v>
      </c>
      <c r="E16" s="18">
        <f t="shared" si="0"/>
        <v>12760</v>
      </c>
    </row>
    <row r="17" ht="24" customHeight="1" spans="1:5">
      <c r="A17" s="14">
        <v>13</v>
      </c>
      <c r="B17" s="15" t="s">
        <v>18</v>
      </c>
      <c r="C17" s="16">
        <v>3050</v>
      </c>
      <c r="D17" s="17">
        <v>0</v>
      </c>
      <c r="E17" s="18">
        <f t="shared" si="0"/>
        <v>3050</v>
      </c>
    </row>
    <row r="18" ht="24" customHeight="1" spans="1:5">
      <c r="A18" s="14">
        <v>14</v>
      </c>
      <c r="B18" s="15" t="s">
        <v>19</v>
      </c>
      <c r="C18" s="16">
        <v>57140</v>
      </c>
      <c r="D18" s="17">
        <v>0</v>
      </c>
      <c r="E18" s="18">
        <f t="shared" si="0"/>
        <v>57140</v>
      </c>
    </row>
    <row r="19" ht="24" customHeight="1" spans="1:5">
      <c r="A19" s="14">
        <v>15</v>
      </c>
      <c r="B19" s="15" t="s">
        <v>20</v>
      </c>
      <c r="C19" s="16">
        <v>4760</v>
      </c>
      <c r="D19" s="17">
        <v>0</v>
      </c>
      <c r="E19" s="18">
        <f t="shared" si="0"/>
        <v>4760</v>
      </c>
    </row>
    <row r="20" ht="24" customHeight="1" spans="1:5">
      <c r="A20" s="14">
        <v>16</v>
      </c>
      <c r="B20" s="15" t="s">
        <v>21</v>
      </c>
      <c r="C20" s="16">
        <v>790</v>
      </c>
      <c r="D20" s="17">
        <v>0</v>
      </c>
      <c r="E20" s="18">
        <f t="shared" si="0"/>
        <v>790</v>
      </c>
    </row>
    <row r="21" ht="24" customHeight="1" spans="1:5">
      <c r="A21" s="14">
        <v>17</v>
      </c>
      <c r="B21" s="15" t="s">
        <v>22</v>
      </c>
      <c r="C21" s="16">
        <v>300</v>
      </c>
      <c r="D21" s="17">
        <v>0</v>
      </c>
      <c r="E21" s="18">
        <f t="shared" si="0"/>
        <v>300</v>
      </c>
    </row>
    <row r="22" ht="24" customHeight="1" spans="1:5">
      <c r="A22" s="14">
        <v>18</v>
      </c>
      <c r="B22" s="15" t="s">
        <v>23</v>
      </c>
      <c r="C22" s="16">
        <v>970</v>
      </c>
      <c r="D22" s="17">
        <v>0</v>
      </c>
      <c r="E22" s="18">
        <f t="shared" si="0"/>
        <v>970</v>
      </c>
    </row>
    <row r="23" ht="24" customHeight="1" spans="1:5">
      <c r="A23" s="14">
        <v>19</v>
      </c>
      <c r="B23" s="15" t="s">
        <v>24</v>
      </c>
      <c r="C23" s="16">
        <v>6890</v>
      </c>
      <c r="D23" s="17">
        <v>0</v>
      </c>
      <c r="E23" s="18">
        <f t="shared" si="0"/>
        <v>6890</v>
      </c>
    </row>
    <row r="24" ht="24" customHeight="1" spans="1:5">
      <c r="A24" s="14">
        <v>20</v>
      </c>
      <c r="B24" s="15" t="s">
        <v>25</v>
      </c>
      <c r="C24" s="16">
        <v>4690</v>
      </c>
      <c r="D24" s="17">
        <v>0</v>
      </c>
      <c r="E24" s="18">
        <f t="shared" si="0"/>
        <v>4690</v>
      </c>
    </row>
    <row r="25" ht="24" customHeight="1" spans="1:5">
      <c r="A25" s="14">
        <v>21</v>
      </c>
      <c r="B25" s="15" t="s">
        <v>26</v>
      </c>
      <c r="C25" s="16">
        <v>3320</v>
      </c>
      <c r="D25" s="17">
        <v>0</v>
      </c>
      <c r="E25" s="18">
        <f t="shared" si="0"/>
        <v>3320</v>
      </c>
    </row>
    <row r="26" ht="24" customHeight="1" spans="1:5">
      <c r="A26" s="14">
        <v>22</v>
      </c>
      <c r="B26" s="15" t="s">
        <v>27</v>
      </c>
      <c r="C26" s="16">
        <v>6480</v>
      </c>
      <c r="D26" s="17">
        <v>10037.6</v>
      </c>
      <c r="E26" s="18">
        <f t="shared" si="0"/>
        <v>16517.6</v>
      </c>
    </row>
    <row r="27" ht="24" customHeight="1" spans="1:5">
      <c r="A27" s="14">
        <v>23</v>
      </c>
      <c r="B27" s="15" t="s">
        <v>28</v>
      </c>
      <c r="C27" s="16">
        <v>12140</v>
      </c>
      <c r="D27" s="17">
        <v>0</v>
      </c>
      <c r="E27" s="18">
        <f t="shared" si="0"/>
        <v>12140</v>
      </c>
    </row>
    <row r="28" ht="24" customHeight="1" spans="1:5">
      <c r="A28" s="14">
        <v>24</v>
      </c>
      <c r="B28" s="15" t="s">
        <v>29</v>
      </c>
      <c r="C28" s="16">
        <v>68670</v>
      </c>
      <c r="D28" s="17">
        <v>0</v>
      </c>
      <c r="E28" s="18">
        <f t="shared" si="0"/>
        <v>68670</v>
      </c>
    </row>
    <row r="29" ht="24" customHeight="1" spans="1:5">
      <c r="A29" s="14">
        <v>25</v>
      </c>
      <c r="B29" s="15" t="s">
        <v>30</v>
      </c>
      <c r="C29" s="16">
        <v>6240</v>
      </c>
      <c r="D29" s="17">
        <v>0</v>
      </c>
      <c r="E29" s="18">
        <f t="shared" si="0"/>
        <v>6240</v>
      </c>
    </row>
    <row r="30" ht="24" customHeight="1" spans="1:5">
      <c r="A30" s="14">
        <v>26</v>
      </c>
      <c r="B30" s="15" t="s">
        <v>31</v>
      </c>
      <c r="C30" s="16">
        <v>1680</v>
      </c>
      <c r="D30" s="17">
        <v>0</v>
      </c>
      <c r="E30" s="18">
        <f t="shared" si="0"/>
        <v>1680</v>
      </c>
    </row>
    <row r="31" ht="24" customHeight="1" spans="1:5">
      <c r="A31" s="14">
        <v>27</v>
      </c>
      <c r="B31" s="15" t="s">
        <v>32</v>
      </c>
      <c r="C31" s="16">
        <v>7160</v>
      </c>
      <c r="D31" s="17">
        <v>0</v>
      </c>
      <c r="E31" s="18">
        <f t="shared" si="0"/>
        <v>7160</v>
      </c>
    </row>
    <row r="32" ht="24" customHeight="1" spans="1:5">
      <c r="A32" s="14">
        <v>28</v>
      </c>
      <c r="B32" s="15" t="s">
        <v>33</v>
      </c>
      <c r="C32" s="16">
        <v>57240</v>
      </c>
      <c r="D32" s="17">
        <v>0</v>
      </c>
      <c r="E32" s="18">
        <f t="shared" si="0"/>
        <v>57240</v>
      </c>
    </row>
    <row r="33" ht="24" customHeight="1" spans="1:5">
      <c r="A33" s="14">
        <v>29</v>
      </c>
      <c r="B33" s="15" t="s">
        <v>34</v>
      </c>
      <c r="C33" s="16">
        <v>78740</v>
      </c>
      <c r="D33" s="17">
        <v>0</v>
      </c>
      <c r="E33" s="18">
        <f t="shared" si="0"/>
        <v>78740</v>
      </c>
    </row>
    <row r="34" ht="24" customHeight="1" spans="1:5">
      <c r="A34" s="14">
        <v>30</v>
      </c>
      <c r="B34" s="15" t="s">
        <v>35</v>
      </c>
      <c r="C34" s="16">
        <v>16150</v>
      </c>
      <c r="D34" s="17">
        <v>0</v>
      </c>
      <c r="E34" s="18">
        <f t="shared" si="0"/>
        <v>16150</v>
      </c>
    </row>
    <row r="35" ht="24" customHeight="1" spans="1:5">
      <c r="A35" s="14">
        <v>31</v>
      </c>
      <c r="B35" s="15" t="s">
        <v>36</v>
      </c>
      <c r="C35" s="16">
        <v>155380</v>
      </c>
      <c r="D35" s="17">
        <v>0</v>
      </c>
      <c r="E35" s="18">
        <f t="shared" si="0"/>
        <v>155380</v>
      </c>
    </row>
    <row r="36" ht="24" customHeight="1" spans="1:5">
      <c r="A36" s="14">
        <v>32</v>
      </c>
      <c r="B36" s="15" t="s">
        <v>37</v>
      </c>
      <c r="C36" s="16">
        <v>22380</v>
      </c>
      <c r="D36" s="17">
        <v>0</v>
      </c>
      <c r="E36" s="18">
        <f t="shared" si="0"/>
        <v>22380</v>
      </c>
    </row>
    <row r="37" ht="24" customHeight="1" spans="1:5">
      <c r="A37" s="14">
        <v>33</v>
      </c>
      <c r="B37" s="15" t="s">
        <v>38</v>
      </c>
      <c r="C37" s="16">
        <v>3310</v>
      </c>
      <c r="D37" s="17">
        <v>0</v>
      </c>
      <c r="E37" s="18">
        <f t="shared" si="0"/>
        <v>3310</v>
      </c>
    </row>
    <row r="38" ht="24" customHeight="1" spans="1:5">
      <c r="A38" s="14">
        <v>34</v>
      </c>
      <c r="B38" s="15" t="s">
        <v>39</v>
      </c>
      <c r="C38" s="16">
        <v>2840</v>
      </c>
      <c r="D38" s="17">
        <v>0</v>
      </c>
      <c r="E38" s="18">
        <f t="shared" ref="E38:E75" si="1">C38+D38</f>
        <v>2840</v>
      </c>
    </row>
    <row r="39" ht="24" customHeight="1" spans="1:5">
      <c r="A39" s="14">
        <v>35</v>
      </c>
      <c r="B39" s="15" t="s">
        <v>40</v>
      </c>
      <c r="C39" s="16">
        <v>14000</v>
      </c>
      <c r="D39" s="17">
        <v>0</v>
      </c>
      <c r="E39" s="18">
        <f t="shared" si="1"/>
        <v>14000</v>
      </c>
    </row>
    <row r="40" ht="24" customHeight="1" spans="1:5">
      <c r="A40" s="14">
        <v>36</v>
      </c>
      <c r="B40" s="15" t="s">
        <v>41</v>
      </c>
      <c r="C40" s="16">
        <v>300</v>
      </c>
      <c r="D40" s="17">
        <v>0</v>
      </c>
      <c r="E40" s="18">
        <f t="shared" si="1"/>
        <v>300</v>
      </c>
    </row>
    <row r="41" ht="24" customHeight="1" spans="1:5">
      <c r="A41" s="14">
        <v>37</v>
      </c>
      <c r="B41" s="15" t="s">
        <v>42</v>
      </c>
      <c r="C41" s="16">
        <v>1760</v>
      </c>
      <c r="D41" s="17">
        <v>0</v>
      </c>
      <c r="E41" s="18">
        <f t="shared" si="1"/>
        <v>1760</v>
      </c>
    </row>
    <row r="42" ht="24" customHeight="1" spans="1:5">
      <c r="A42" s="14">
        <v>38</v>
      </c>
      <c r="B42" s="15" t="s">
        <v>43</v>
      </c>
      <c r="C42" s="16">
        <v>85520</v>
      </c>
      <c r="D42" s="17">
        <v>0</v>
      </c>
      <c r="E42" s="18">
        <f t="shared" si="1"/>
        <v>85520</v>
      </c>
    </row>
    <row r="43" ht="24" customHeight="1" spans="1:5">
      <c r="A43" s="14">
        <v>39</v>
      </c>
      <c r="B43" s="15" t="s">
        <v>44</v>
      </c>
      <c r="C43" s="16">
        <v>13600</v>
      </c>
      <c r="D43" s="17">
        <v>0</v>
      </c>
      <c r="E43" s="18">
        <f t="shared" si="1"/>
        <v>13600</v>
      </c>
    </row>
    <row r="44" ht="24" customHeight="1" spans="1:5">
      <c r="A44" s="14">
        <v>40</v>
      </c>
      <c r="B44" s="15" t="s">
        <v>45</v>
      </c>
      <c r="C44" s="16">
        <v>1940</v>
      </c>
      <c r="D44" s="17">
        <v>0</v>
      </c>
      <c r="E44" s="18">
        <f t="shared" si="1"/>
        <v>1940</v>
      </c>
    </row>
    <row r="45" ht="24" customHeight="1" spans="1:5">
      <c r="A45" s="14">
        <v>41</v>
      </c>
      <c r="B45" s="15" t="s">
        <v>46</v>
      </c>
      <c r="C45" s="16">
        <v>10970</v>
      </c>
      <c r="D45" s="17">
        <v>0</v>
      </c>
      <c r="E45" s="18">
        <f t="shared" si="1"/>
        <v>10970</v>
      </c>
    </row>
    <row r="46" ht="24" customHeight="1" spans="1:5">
      <c r="A46" s="14">
        <v>42</v>
      </c>
      <c r="B46" s="15" t="s">
        <v>47</v>
      </c>
      <c r="C46" s="16">
        <v>600</v>
      </c>
      <c r="D46" s="17">
        <v>0</v>
      </c>
      <c r="E46" s="18">
        <f t="shared" si="1"/>
        <v>600</v>
      </c>
    </row>
    <row r="47" ht="24" customHeight="1" spans="1:5">
      <c r="A47" s="14">
        <v>43</v>
      </c>
      <c r="B47" s="15" t="s">
        <v>48</v>
      </c>
      <c r="C47" s="16">
        <v>20250</v>
      </c>
      <c r="D47" s="17">
        <v>0</v>
      </c>
      <c r="E47" s="18">
        <f t="shared" si="1"/>
        <v>20250</v>
      </c>
    </row>
    <row r="48" ht="24" customHeight="1" spans="1:5">
      <c r="A48" s="14">
        <v>44</v>
      </c>
      <c r="B48" s="15" t="s">
        <v>49</v>
      </c>
      <c r="C48" s="16">
        <v>1120</v>
      </c>
      <c r="D48" s="17">
        <v>0</v>
      </c>
      <c r="E48" s="18">
        <f t="shared" si="1"/>
        <v>1120</v>
      </c>
    </row>
    <row r="49" ht="24" customHeight="1" spans="1:5">
      <c r="A49" s="14">
        <v>45</v>
      </c>
      <c r="B49" s="15" t="s">
        <v>50</v>
      </c>
      <c r="C49" s="16">
        <v>760</v>
      </c>
      <c r="D49" s="17">
        <v>0</v>
      </c>
      <c r="E49" s="18">
        <f t="shared" si="1"/>
        <v>760</v>
      </c>
    </row>
    <row r="50" ht="24" customHeight="1" spans="1:5">
      <c r="A50" s="14">
        <v>46</v>
      </c>
      <c r="B50" s="15" t="s">
        <v>51</v>
      </c>
      <c r="C50" s="16">
        <v>18940</v>
      </c>
      <c r="D50" s="17">
        <v>0</v>
      </c>
      <c r="E50" s="18">
        <f t="shared" si="1"/>
        <v>18940</v>
      </c>
    </row>
    <row r="51" ht="24" customHeight="1" spans="1:5">
      <c r="A51" s="14">
        <v>47</v>
      </c>
      <c r="B51" s="15" t="s">
        <v>52</v>
      </c>
      <c r="C51" s="16">
        <v>970</v>
      </c>
      <c r="D51" s="17">
        <v>0</v>
      </c>
      <c r="E51" s="18">
        <f t="shared" si="1"/>
        <v>970</v>
      </c>
    </row>
    <row r="52" ht="24" customHeight="1" spans="1:5">
      <c r="A52" s="14">
        <v>48</v>
      </c>
      <c r="B52" s="15" t="s">
        <v>53</v>
      </c>
      <c r="C52" s="16">
        <v>2520</v>
      </c>
      <c r="D52" s="17">
        <v>0</v>
      </c>
      <c r="E52" s="18">
        <f t="shared" si="1"/>
        <v>2520</v>
      </c>
    </row>
    <row r="53" ht="24" customHeight="1" spans="1:5">
      <c r="A53" s="14">
        <v>49</v>
      </c>
      <c r="B53" s="15" t="s">
        <v>54</v>
      </c>
      <c r="C53" s="16">
        <v>130</v>
      </c>
      <c r="D53" s="17">
        <v>0</v>
      </c>
      <c r="E53" s="18">
        <f t="shared" si="1"/>
        <v>130</v>
      </c>
    </row>
    <row r="54" ht="24" customHeight="1" spans="1:5">
      <c r="A54" s="14">
        <v>50</v>
      </c>
      <c r="B54" s="15" t="s">
        <v>55</v>
      </c>
      <c r="C54" s="16">
        <v>2000</v>
      </c>
      <c r="D54" s="17">
        <v>0</v>
      </c>
      <c r="E54" s="18">
        <f t="shared" si="1"/>
        <v>2000</v>
      </c>
    </row>
    <row r="55" ht="24" customHeight="1" spans="1:5">
      <c r="A55" s="14">
        <v>51</v>
      </c>
      <c r="B55" s="15" t="s">
        <v>56</v>
      </c>
      <c r="C55" s="16">
        <v>40</v>
      </c>
      <c r="D55" s="17">
        <v>0</v>
      </c>
      <c r="E55" s="18">
        <f t="shared" si="1"/>
        <v>40</v>
      </c>
    </row>
    <row r="56" ht="24" customHeight="1" spans="1:5">
      <c r="A56" s="14">
        <v>52</v>
      </c>
      <c r="B56" s="15" t="s">
        <v>57</v>
      </c>
      <c r="C56" s="16">
        <v>630</v>
      </c>
      <c r="D56" s="17">
        <v>0</v>
      </c>
      <c r="E56" s="18">
        <f t="shared" si="1"/>
        <v>630</v>
      </c>
    </row>
    <row r="57" ht="24" customHeight="1" spans="1:5">
      <c r="A57" s="14">
        <v>53</v>
      </c>
      <c r="B57" s="15" t="s">
        <v>58</v>
      </c>
      <c r="C57" s="16">
        <v>670</v>
      </c>
      <c r="D57" s="17">
        <v>0</v>
      </c>
      <c r="E57" s="18">
        <f t="shared" si="1"/>
        <v>670</v>
      </c>
    </row>
    <row r="58" ht="24" customHeight="1" spans="1:5">
      <c r="A58" s="14">
        <v>54</v>
      </c>
      <c r="B58" s="15" t="s">
        <v>59</v>
      </c>
      <c r="C58" s="16">
        <v>14220</v>
      </c>
      <c r="D58" s="17">
        <v>0</v>
      </c>
      <c r="E58" s="18">
        <f t="shared" si="1"/>
        <v>14220</v>
      </c>
    </row>
    <row r="59" ht="24" customHeight="1" spans="1:5">
      <c r="A59" s="14">
        <v>55</v>
      </c>
      <c r="B59" s="15" t="s">
        <v>60</v>
      </c>
      <c r="C59" s="16">
        <v>7300</v>
      </c>
      <c r="D59" s="17">
        <v>0</v>
      </c>
      <c r="E59" s="18">
        <f t="shared" si="1"/>
        <v>7300</v>
      </c>
    </row>
    <row r="60" ht="24" customHeight="1" spans="1:5">
      <c r="A60" s="14">
        <v>56</v>
      </c>
      <c r="B60" s="15" t="s">
        <v>61</v>
      </c>
      <c r="C60" s="16">
        <v>1000</v>
      </c>
      <c r="D60" s="17">
        <v>0</v>
      </c>
      <c r="E60" s="18">
        <f t="shared" si="1"/>
        <v>1000</v>
      </c>
    </row>
    <row r="61" ht="24" customHeight="1" spans="1:5">
      <c r="A61" s="14">
        <v>57</v>
      </c>
      <c r="B61" s="15" t="s">
        <v>62</v>
      </c>
      <c r="C61" s="16">
        <v>910</v>
      </c>
      <c r="D61" s="17">
        <v>0</v>
      </c>
      <c r="E61" s="18">
        <f t="shared" si="1"/>
        <v>910</v>
      </c>
    </row>
    <row r="62" ht="24" customHeight="1" spans="1:5">
      <c r="A62" s="14">
        <v>58</v>
      </c>
      <c r="B62" s="15" t="s">
        <v>63</v>
      </c>
      <c r="C62" s="16">
        <v>3460</v>
      </c>
      <c r="D62" s="17">
        <v>0</v>
      </c>
      <c r="E62" s="18">
        <f t="shared" si="1"/>
        <v>3460</v>
      </c>
    </row>
    <row r="63" s="3" customFormat="1" ht="24" customHeight="1" spans="1:8">
      <c r="A63" s="14">
        <v>59</v>
      </c>
      <c r="B63" s="15" t="s">
        <v>64</v>
      </c>
      <c r="C63" s="16">
        <v>1180</v>
      </c>
      <c r="D63" s="17">
        <v>0</v>
      </c>
      <c r="E63" s="18">
        <f t="shared" si="1"/>
        <v>1180</v>
      </c>
      <c r="H63" s="5"/>
    </row>
    <row r="64" ht="24" customHeight="1" spans="1:5">
      <c r="A64" s="14">
        <v>60</v>
      </c>
      <c r="B64" s="15" t="s">
        <v>65</v>
      </c>
      <c r="C64" s="16">
        <v>2130</v>
      </c>
      <c r="D64" s="17">
        <v>0</v>
      </c>
      <c r="E64" s="18">
        <f t="shared" si="1"/>
        <v>2130</v>
      </c>
    </row>
    <row r="65" ht="24" customHeight="1" spans="1:5">
      <c r="A65" s="14">
        <v>61</v>
      </c>
      <c r="B65" s="15" t="s">
        <v>66</v>
      </c>
      <c r="C65" s="16">
        <v>10340</v>
      </c>
      <c r="D65" s="17">
        <v>15304.8</v>
      </c>
      <c r="E65" s="18">
        <f t="shared" si="1"/>
        <v>25644.8</v>
      </c>
    </row>
    <row r="66" ht="24" customHeight="1" spans="1:5">
      <c r="A66" s="14">
        <v>62</v>
      </c>
      <c r="B66" s="15" t="s">
        <v>67</v>
      </c>
      <c r="C66" s="16">
        <v>20700</v>
      </c>
      <c r="D66" s="17">
        <v>0</v>
      </c>
      <c r="E66" s="18">
        <f t="shared" si="1"/>
        <v>20700</v>
      </c>
    </row>
    <row r="67" ht="24" customHeight="1" spans="1:5">
      <c r="A67" s="14">
        <v>63</v>
      </c>
      <c r="B67" s="15" t="s">
        <v>68</v>
      </c>
      <c r="C67" s="16">
        <v>4200</v>
      </c>
      <c r="D67" s="17">
        <v>0</v>
      </c>
      <c r="E67" s="18">
        <f t="shared" si="1"/>
        <v>4200</v>
      </c>
    </row>
    <row r="68" ht="24" customHeight="1" spans="1:5">
      <c r="A68" s="14">
        <v>64</v>
      </c>
      <c r="B68" s="15" t="s">
        <v>69</v>
      </c>
      <c r="C68" s="16">
        <v>3960</v>
      </c>
      <c r="D68" s="17">
        <v>0</v>
      </c>
      <c r="E68" s="18">
        <f t="shared" si="1"/>
        <v>3960</v>
      </c>
    </row>
    <row r="69" ht="24" customHeight="1" spans="1:5">
      <c r="A69" s="14">
        <v>65</v>
      </c>
      <c r="B69" s="15" t="s">
        <v>70</v>
      </c>
      <c r="C69" s="16">
        <v>1400</v>
      </c>
      <c r="D69" s="17">
        <v>0</v>
      </c>
      <c r="E69" s="18">
        <f t="shared" si="1"/>
        <v>1400</v>
      </c>
    </row>
    <row r="70" ht="24" customHeight="1" spans="1:5">
      <c r="A70" s="14">
        <v>66</v>
      </c>
      <c r="B70" s="15" t="s">
        <v>71</v>
      </c>
      <c r="C70" s="16">
        <v>0</v>
      </c>
      <c r="D70" s="17">
        <v>48783.96</v>
      </c>
      <c r="E70" s="18">
        <f t="shared" si="1"/>
        <v>48783.96</v>
      </c>
    </row>
    <row r="71" ht="24" customHeight="1" spans="1:5">
      <c r="A71" s="14">
        <v>67</v>
      </c>
      <c r="B71" s="15" t="s">
        <v>72</v>
      </c>
      <c r="C71" s="16">
        <v>0</v>
      </c>
      <c r="D71" s="17">
        <v>40573.8</v>
      </c>
      <c r="E71" s="18">
        <f t="shared" si="1"/>
        <v>40573.8</v>
      </c>
    </row>
    <row r="72" ht="24" customHeight="1" spans="1:5">
      <c r="A72" s="14">
        <v>68</v>
      </c>
      <c r="B72" s="15" t="s">
        <v>73</v>
      </c>
      <c r="C72" s="16">
        <v>0</v>
      </c>
      <c r="D72" s="17">
        <v>34280.8</v>
      </c>
      <c r="E72" s="18">
        <f t="shared" si="1"/>
        <v>34280.8</v>
      </c>
    </row>
    <row r="73" ht="24" customHeight="1" spans="1:5">
      <c r="A73" s="14">
        <v>69</v>
      </c>
      <c r="B73" s="15" t="s">
        <v>74</v>
      </c>
      <c r="C73" s="16">
        <v>0</v>
      </c>
      <c r="D73" s="17">
        <v>22263</v>
      </c>
      <c r="E73" s="18">
        <f t="shared" si="1"/>
        <v>22263</v>
      </c>
    </row>
    <row r="74" ht="24" customHeight="1" spans="1:5">
      <c r="A74" s="14">
        <v>70</v>
      </c>
      <c r="B74" s="15" t="s">
        <v>75</v>
      </c>
      <c r="C74" s="16">
        <v>0</v>
      </c>
      <c r="D74" s="19">
        <v>79424.9</v>
      </c>
      <c r="E74" s="18">
        <f t="shared" si="1"/>
        <v>79424.9</v>
      </c>
    </row>
    <row r="75" ht="27.6" customHeight="1" spans="1:5">
      <c r="A75" s="14" t="s">
        <v>76</v>
      </c>
      <c r="B75" s="14"/>
      <c r="C75" s="20">
        <f>SUM(C5:C74)</f>
        <v>965820</v>
      </c>
      <c r="D75" s="20">
        <f>SUM(D5:D74)</f>
        <v>250668.86</v>
      </c>
      <c r="E75" s="20">
        <f>SUM(E5:E74)</f>
        <v>1216488.86</v>
      </c>
    </row>
  </sheetData>
  <autoFilter ref="A2:E75">
    <extLst/>
  </autoFilter>
  <mergeCells count="6">
    <mergeCell ref="A1:C1"/>
    <mergeCell ref="A2:E2"/>
    <mergeCell ref="C3:E3"/>
    <mergeCell ref="A75:B75"/>
    <mergeCell ref="A3:A4"/>
    <mergeCell ref="B3:B4"/>
  </mergeCells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陈昊熠</dc:creator>
  <cp:lastModifiedBy>罗露琳</cp:lastModifiedBy>
  <dcterms:created xsi:type="dcterms:W3CDTF">2022-11-24T07:59:00Z</dcterms:created>
  <dcterms:modified xsi:type="dcterms:W3CDTF">2023-04-20T07:00:08Z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313B6D9E4DB64456B6453FBA8249C449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true</vt:bool>
  </property>
</Properties>
</file>