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definedNames>
    <definedName name="_xlnm._FilterDatabase" localSheetId="0" hidden="1">汇总表!$A$4:$G$21</definedName>
    <definedName name="_xlnm.Print_Area" localSheetId="0">汇总表!$A$1:$D$21</definedName>
    <definedName name="_xlnm.Print_Titles" localSheetId="0">汇总表!$1:$4</definedName>
  </definedNames>
  <calcPr calcId="144525"/>
</workbook>
</file>

<file path=xl/sharedStrings.xml><?xml version="1.0" encoding="utf-8"?>
<sst xmlns="http://schemas.openxmlformats.org/spreadsheetml/2006/main" count="24" uniqueCount="23">
  <si>
    <t>2022年4月至8月旅行社组织在厦旅游拟补充奖励情况汇总表</t>
  </si>
  <si>
    <t>序号</t>
  </si>
  <si>
    <t>单位名称</t>
  </si>
  <si>
    <t>审核金额（元）</t>
  </si>
  <si>
    <t>4月-6月</t>
  </si>
  <si>
    <t>7月-8月</t>
  </si>
  <si>
    <t>合计</t>
  </si>
  <si>
    <t>厦门游通天下国际旅行社有限公司</t>
  </si>
  <si>
    <t>厦门厦旅国际旅行社有限公司</t>
  </si>
  <si>
    <t>厦门汇旅旅行社有限公司</t>
  </si>
  <si>
    <t>厦门逍遥游国际旅行社有限公司</t>
  </si>
  <si>
    <t>厦门妙途国际旅行社有限公司</t>
  </si>
  <si>
    <t>厦门乐悠悠国际旅行社有限公司</t>
  </si>
  <si>
    <t>厦门商茂国际旅行社有限公司</t>
  </si>
  <si>
    <t>厦门聚晟辉国际旅行社有限公司</t>
  </si>
  <si>
    <t>厦门鹭缘国际旅行社有限公司</t>
  </si>
  <si>
    <t>鹿呦教育咨询（厦门）有限公司</t>
  </si>
  <si>
    <t>厦门棒糖旅行社有限公司</t>
  </si>
  <si>
    <t>闽遇旅行社（厦门）有限公司</t>
  </si>
  <si>
    <t>厦门航空国际旅行社有限公司</t>
  </si>
  <si>
    <t>厦门民间旅行社有限公司</t>
  </si>
  <si>
    <t>厦门佳景国际旅行社有限公司</t>
  </si>
  <si>
    <t>厦门市闽之旅国际旅行社有限公司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</si>
</sst>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theme="1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8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3" fontId="5" fillId="0" borderId="4" xfId="8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10" applyFont="1" applyFill="1" applyBorder="1" applyAlignment="1">
      <alignment vertical="center"/>
    </xf>
    <xf numFmtId="41" fontId="1" fillId="0" borderId="4" xfId="8" applyNumberFormat="1" applyFont="1" applyFill="1" applyBorder="1" applyAlignment="1">
      <alignment horizontal="center" vertical="center"/>
    </xf>
    <xf numFmtId="41" fontId="1" fillId="0" borderId="4" xfId="0" applyNumberFormat="1" applyFont="1" applyBorder="1" applyAlignment="1">
      <alignment vertical="center"/>
    </xf>
    <xf numFmtId="41" fontId="1" fillId="0" borderId="4" xfId="10" applyNumberFormat="1" applyFont="1" applyFill="1" applyBorder="1" applyAlignment="1">
      <alignment vertical="center"/>
    </xf>
    <xf numFmtId="176" fontId="1" fillId="0" borderId="4" xfId="8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tabSelected="1" workbookViewId="0">
      <pane ySplit="4" topLeftCell="A5" activePane="bottomLeft" state="frozen"/>
      <selection/>
      <selection pane="bottomLeft" activeCell="K10" sqref="K10"/>
    </sheetView>
  </sheetViews>
  <sheetFormatPr defaultColWidth="8.88333333333333" defaultRowHeight="14.25" outlineLevelCol="4"/>
  <cols>
    <col min="1" max="1" width="6.10833333333333" style="3" customWidth="1"/>
    <col min="2" max="2" width="49.4416666666667" style="4" customWidth="1"/>
    <col min="3" max="3" width="15.5583333333333" style="4" customWidth="1"/>
    <col min="4" max="4" width="14.2166666666667" style="5" customWidth="1"/>
    <col min="5" max="5" width="14.8833333333333" style="1" customWidth="1"/>
    <col min="6" max="16384" width="8.88333333333333" style="4"/>
  </cols>
  <sheetData>
    <row r="1" ht="27" customHeight="1" spans="1:4">
      <c r="A1" s="6"/>
      <c r="B1" s="6"/>
      <c r="C1" s="6"/>
      <c r="D1" s="6"/>
    </row>
    <row r="2" ht="47.4" customHeight="1" spans="1:5">
      <c r="A2" s="7" t="s">
        <v>0</v>
      </c>
      <c r="B2" s="8"/>
      <c r="C2" s="8"/>
      <c r="D2" s="8"/>
      <c r="E2" s="9"/>
    </row>
    <row r="3" s="1" customFormat="1" ht="28.05" customHeight="1" spans="1:5">
      <c r="A3" s="10" t="s">
        <v>1</v>
      </c>
      <c r="B3" s="10" t="s">
        <v>2</v>
      </c>
      <c r="C3" s="10" t="s">
        <v>3</v>
      </c>
      <c r="D3" s="10"/>
      <c r="E3" s="10"/>
    </row>
    <row r="4" s="2" customFormat="1" ht="24.45" customHeight="1" spans="1:5">
      <c r="A4" s="10"/>
      <c r="B4" s="10"/>
      <c r="C4" s="10" t="s">
        <v>4</v>
      </c>
      <c r="D4" s="11" t="s">
        <v>5</v>
      </c>
      <c r="E4" s="10" t="s">
        <v>6</v>
      </c>
    </row>
    <row r="5" ht="24" customHeight="1" spans="1:5">
      <c r="A5" s="12">
        <v>1</v>
      </c>
      <c r="B5" s="13" t="s">
        <v>7</v>
      </c>
      <c r="C5" s="14">
        <v>0</v>
      </c>
      <c r="D5" s="14">
        <v>400</v>
      </c>
      <c r="E5" s="15">
        <f>C5+D5</f>
        <v>400</v>
      </c>
    </row>
    <row r="6" ht="24" customHeight="1" spans="1:5">
      <c r="A6" s="12">
        <v>2</v>
      </c>
      <c r="B6" s="13" t="s">
        <v>8</v>
      </c>
      <c r="C6" s="14">
        <v>2070</v>
      </c>
      <c r="D6" s="14">
        <v>8000</v>
      </c>
      <c r="E6" s="15">
        <f t="shared" ref="E6:E21" si="0">C6+D6</f>
        <v>10070</v>
      </c>
    </row>
    <row r="7" ht="24" customHeight="1" spans="1:5">
      <c r="A7" s="12">
        <v>3</v>
      </c>
      <c r="B7" s="13" t="s">
        <v>9</v>
      </c>
      <c r="C7" s="14">
        <v>0</v>
      </c>
      <c r="D7" s="14">
        <v>350</v>
      </c>
      <c r="E7" s="15">
        <f t="shared" si="0"/>
        <v>350</v>
      </c>
    </row>
    <row r="8" ht="24" customHeight="1" spans="1:5">
      <c r="A8" s="12">
        <v>4</v>
      </c>
      <c r="B8" s="13" t="s">
        <v>10</v>
      </c>
      <c r="C8" s="14">
        <v>550</v>
      </c>
      <c r="D8" s="14">
        <v>13350</v>
      </c>
      <c r="E8" s="15">
        <f t="shared" si="0"/>
        <v>13900</v>
      </c>
    </row>
    <row r="9" ht="24" customHeight="1" spans="1:5">
      <c r="A9" s="12">
        <v>5</v>
      </c>
      <c r="B9" s="13" t="s">
        <v>11</v>
      </c>
      <c r="C9" s="14">
        <v>220</v>
      </c>
      <c r="D9" s="14">
        <v>350</v>
      </c>
      <c r="E9" s="15">
        <f t="shared" si="0"/>
        <v>570</v>
      </c>
    </row>
    <row r="10" ht="24" customHeight="1" spans="1:5">
      <c r="A10" s="12">
        <v>6</v>
      </c>
      <c r="B10" s="13" t="s">
        <v>12</v>
      </c>
      <c r="C10" s="14">
        <v>0</v>
      </c>
      <c r="D10" s="14">
        <v>300</v>
      </c>
      <c r="E10" s="15">
        <f t="shared" si="0"/>
        <v>300</v>
      </c>
    </row>
    <row r="11" ht="24" customHeight="1" spans="1:5">
      <c r="A11" s="12">
        <v>7</v>
      </c>
      <c r="B11" s="13" t="s">
        <v>13</v>
      </c>
      <c r="C11" s="14">
        <v>0</v>
      </c>
      <c r="D11" s="14">
        <v>200</v>
      </c>
      <c r="E11" s="15">
        <f t="shared" si="0"/>
        <v>200</v>
      </c>
    </row>
    <row r="12" ht="24" customHeight="1" spans="1:5">
      <c r="A12" s="12">
        <v>8</v>
      </c>
      <c r="B12" s="13" t="s">
        <v>14</v>
      </c>
      <c r="C12" s="14">
        <v>0</v>
      </c>
      <c r="D12" s="14">
        <v>810</v>
      </c>
      <c r="E12" s="15">
        <f t="shared" si="0"/>
        <v>810</v>
      </c>
    </row>
    <row r="13" ht="24" customHeight="1" spans="1:5">
      <c r="A13" s="12">
        <v>9</v>
      </c>
      <c r="B13" s="13" t="s">
        <v>15</v>
      </c>
      <c r="C13" s="14">
        <v>0</v>
      </c>
      <c r="D13" s="14">
        <v>0</v>
      </c>
      <c r="E13" s="15">
        <f t="shared" si="0"/>
        <v>0</v>
      </c>
    </row>
    <row r="14" ht="24" customHeight="1" spans="1:5">
      <c r="A14" s="12">
        <v>10</v>
      </c>
      <c r="B14" s="13" t="s">
        <v>16</v>
      </c>
      <c r="C14" s="16">
        <v>0</v>
      </c>
      <c r="D14" s="14">
        <v>6600</v>
      </c>
      <c r="E14" s="15">
        <f t="shared" si="0"/>
        <v>6600</v>
      </c>
    </row>
    <row r="15" ht="24" customHeight="1" spans="1:5">
      <c r="A15" s="12">
        <v>11</v>
      </c>
      <c r="B15" s="13" t="s">
        <v>17</v>
      </c>
      <c r="C15" s="16">
        <v>560</v>
      </c>
      <c r="D15" s="14">
        <v>1450</v>
      </c>
      <c r="E15" s="15">
        <f t="shared" si="0"/>
        <v>2010</v>
      </c>
    </row>
    <row r="16" ht="24" customHeight="1" spans="1:5">
      <c r="A16" s="12">
        <v>12</v>
      </c>
      <c r="B16" s="13" t="s">
        <v>18</v>
      </c>
      <c r="C16" s="16">
        <v>0</v>
      </c>
      <c r="D16" s="14">
        <v>3400</v>
      </c>
      <c r="E16" s="15">
        <f t="shared" si="0"/>
        <v>3400</v>
      </c>
    </row>
    <row r="17" ht="24" customHeight="1" spans="1:5">
      <c r="A17" s="12">
        <v>13</v>
      </c>
      <c r="B17" s="13" t="s">
        <v>19</v>
      </c>
      <c r="C17" s="16">
        <v>0</v>
      </c>
      <c r="D17" s="14">
        <v>1200</v>
      </c>
      <c r="E17" s="15">
        <f t="shared" si="0"/>
        <v>1200</v>
      </c>
    </row>
    <row r="18" ht="24" customHeight="1" spans="1:5">
      <c r="A18" s="12">
        <v>14</v>
      </c>
      <c r="B18" s="13" t="s">
        <v>20</v>
      </c>
      <c r="C18" s="14">
        <v>0</v>
      </c>
      <c r="D18" s="14">
        <v>1000</v>
      </c>
      <c r="E18" s="15">
        <f t="shared" si="0"/>
        <v>1000</v>
      </c>
    </row>
    <row r="19" ht="24" customHeight="1" spans="1:5">
      <c r="A19" s="12">
        <v>15</v>
      </c>
      <c r="B19" s="13" t="s">
        <v>21</v>
      </c>
      <c r="C19" s="14">
        <v>0</v>
      </c>
      <c r="D19" s="14">
        <v>2600</v>
      </c>
      <c r="E19" s="15">
        <f t="shared" si="0"/>
        <v>2600</v>
      </c>
    </row>
    <row r="20" ht="24" customHeight="1" spans="1:5">
      <c r="A20" s="12">
        <v>16</v>
      </c>
      <c r="B20" s="13" t="s">
        <v>22</v>
      </c>
      <c r="C20" s="14">
        <v>160</v>
      </c>
      <c r="D20" s="14">
        <v>0</v>
      </c>
      <c r="E20" s="15">
        <f t="shared" si="0"/>
        <v>160</v>
      </c>
    </row>
    <row r="21" ht="27.6" customHeight="1" spans="1:5">
      <c r="A21" s="12" t="s">
        <v>6</v>
      </c>
      <c r="B21" s="12"/>
      <c r="C21" s="17">
        <f>SUM(C5:C20)</f>
        <v>3560</v>
      </c>
      <c r="D21" s="17">
        <f>SUM(D5:D20)</f>
        <v>40010</v>
      </c>
      <c r="E21" s="15">
        <f t="shared" si="0"/>
        <v>43570</v>
      </c>
    </row>
  </sheetData>
  <mergeCells count="6">
    <mergeCell ref="A1:D1"/>
    <mergeCell ref="A2:E2"/>
    <mergeCell ref="C3:E3"/>
    <mergeCell ref="A21:B21"/>
    <mergeCell ref="A3:A4"/>
    <mergeCell ref="B3:B4"/>
  </mergeCells>
  <hyperlinks>
    <hyperlink ref="B5" location="游通天下!A1" display="厦门游通天下国际旅行社有限公司"/>
    <hyperlink ref="B6" location="厦旅国际!A1" display="厦门厦旅国际旅行社有限公司"/>
    <hyperlink ref="B7" location="汇旅!A1" display="厦门汇旅旅行社有限公司"/>
    <hyperlink ref="B8" location="海遇岛!A1" display="厦门逍遥游国际旅行社有限公司"/>
    <hyperlink ref="B9" location="海山假日!A1" display="厦门妙途国际旅行社有限公司"/>
    <hyperlink ref="B11" location="逍遥游!A1" display="厦门商茂国际旅行社有限公司"/>
    <hyperlink ref="B12" location="快乐游!A1" display="厦门聚晟辉国际旅行社有限公司"/>
    <hyperlink ref="B13" location="佰廉!A1" display="厦门鹭缘国际旅行社有限公司"/>
    <hyperlink ref="B14" location="驴友邦!A1" display="鹿呦教育咨询（厦门）有限公司"/>
    <hyperlink ref="B15" location="港中旅!A1" display="厦门棒糖旅行社有限公司"/>
    <hyperlink ref="B16" location="汇诚之旅!A1" display="闽遇旅行社（厦门）有限公司"/>
    <hyperlink ref="B17" location="风光假期!A1" display="厦门航空国际旅行社有限公司"/>
    <hyperlink ref="B18" location="洋洋!A1" display="厦门民间旅行社有限公司"/>
    <hyperlink ref="B19" location="和之旅!A1" display="厦门佳景国际旅行社有限公司"/>
    <hyperlink ref="B20" location="鹭忻!A1" display="厦门市闽之旅国际旅行社有限公司"/>
    <hyperlink ref="B10" location="建发国际!A1" display="厦门乐悠悠国际旅行社有限公司"/>
  </hyperlinks>
  <pageMargins left="0.708661417322835" right="0.708661417322835" top="0.748031496062992" bottom="0.748031496062992" header="0.31496062992126" footer="0.31496062992126"/>
  <pageSetup paperSize="9" scale="76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陈昊熠</dc:creator>
  <cp:lastModifiedBy>罗露琳</cp:lastModifiedBy>
  <dcterms:created xsi:type="dcterms:W3CDTF">2022-11-24T07:59:00Z</dcterms:created>
  <dcterms:modified xsi:type="dcterms:W3CDTF">2023-01-12T07:57:10Z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6D40A9C77BC743679D042DD0899AEE45</vt:lpwstr>
  </property>
  <property fmtid="{D5CDD505-2E9C-101B-9397-08002B2CF9AE}" pid="3" name="KSOProductBuildVer">
    <vt:lpwstr>2052-11.8.2.8875</vt:lpwstr>
  </property>
</Properties>
</file>