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汇总表" sheetId="1" r:id="rId1"/>
  </sheets>
  <definedNames>
    <definedName name="_xlnm._FilterDatabase" localSheetId="0" hidden="1">汇总表!$A$4:$H$96</definedName>
    <definedName name="_xlnm.Print_Area" localSheetId="0">汇总表!$A$1:$D$96</definedName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<sst xmlns="http://schemas.openxmlformats.org/spreadsheetml/2006/main" count="100" uniqueCount="99">
  <si>
    <t>2022年4至8月旅行社组织研学、在厦旅游拟奖励情况汇总表</t>
  </si>
  <si>
    <t>序号</t>
  </si>
  <si>
    <t>单位名称</t>
  </si>
  <si>
    <t>审核金额</t>
  </si>
  <si>
    <t>4月至6月在厦旅游</t>
  </si>
  <si>
    <t>7月至8月在厦旅游</t>
  </si>
  <si>
    <t>组织研学</t>
  </si>
  <si>
    <t>合计</t>
  </si>
  <si>
    <t>厦门游通天下国际旅行社有限公司</t>
  </si>
  <si>
    <t>厦门厦旅国际旅行社有限公司</t>
  </si>
  <si>
    <t>厦门汇旅旅行社有限公司</t>
  </si>
  <si>
    <t>厦门海遇岛国际旅行社有限公司</t>
  </si>
  <si>
    <t>厦门海山假日国际旅行社有限公司</t>
  </si>
  <si>
    <t>厦门建发国际旅行社集团有限公司</t>
  </si>
  <si>
    <t>厦门逍遥游国际旅行社有限公司</t>
  </si>
  <si>
    <t>厦门快乐游旅游有限公司</t>
  </si>
  <si>
    <t>福建省佰廉国际旅行社有限公司</t>
  </si>
  <si>
    <t>厦门驴友邦国际旅行社有限公司</t>
  </si>
  <si>
    <t>港中旅（厦门）国际旅行社有限公司</t>
  </si>
  <si>
    <t>厦门汇诚之旅旅行社有限公司</t>
  </si>
  <si>
    <t>厦门市风光假期国际旅行社有限公司</t>
  </si>
  <si>
    <t>厦门洋洋国际旅行社有限公司</t>
  </si>
  <si>
    <t>厦门和之旅国际旅行社有限公司</t>
  </si>
  <si>
    <t>厦门鹭忻国际旅行社有限公司</t>
  </si>
  <si>
    <t>厦门遨游旅行社有限公司</t>
  </si>
  <si>
    <t>福建中信国际旅行社有限公司厦门分公司</t>
  </si>
  <si>
    <t>厦门市闽之旅国际旅行社有限公司</t>
  </si>
  <si>
    <t>厦门达翼国际旅行社有限公司</t>
  </si>
  <si>
    <t>厦门康之旅国际旅行社有限公司</t>
  </si>
  <si>
    <t>厦门夏商国际旅行社有限公司</t>
  </si>
  <si>
    <t>厦门鹭橙国际旅行社有限公司</t>
  </si>
  <si>
    <t>厦门报业国际旅行社有限公司</t>
  </si>
  <si>
    <t>厦门乐争畅游旅行社有限公司</t>
  </si>
  <si>
    <t>厦门妙途国际旅行社有限公司</t>
  </si>
  <si>
    <t>厦门阳光风采国际旅行社有限公司</t>
  </si>
  <si>
    <t>厦门乐悠悠国际旅行社有限公司</t>
  </si>
  <si>
    <t>厦门岚晟国际旅行社有限公司</t>
  </si>
  <si>
    <t>厦门欢行国际旅行社有限公司</t>
  </si>
  <si>
    <t>厦门海岛假期国际旅行社有限公司</t>
  </si>
  <si>
    <t>厦门三秋旅行社有限公司</t>
  </si>
  <si>
    <t>厦门中旅旅行社有限公司</t>
  </si>
  <si>
    <t>厦门金花假期国际旅行社有限公司</t>
  </si>
  <si>
    <t>厦门信天游国际旅行社有限公司</t>
  </si>
  <si>
    <t>厦门商茂国际旅行社有限公司</t>
  </si>
  <si>
    <t>厦门恒通假期国际旅行社有限公司</t>
  </si>
  <si>
    <t>厦门光大旅游有限公司</t>
  </si>
  <si>
    <t>厦门每季美途国际旅行社有限公司</t>
  </si>
  <si>
    <t>厦门信游国际旅行社有限公司</t>
  </si>
  <si>
    <t>厦门畅游天下国际旅行社有限公司</t>
  </si>
  <si>
    <t>厦门市汇友国际旅行社有限公司</t>
  </si>
  <si>
    <t>厦门维澳国际旅行社有限公司</t>
  </si>
  <si>
    <t>厦门同行国际旅行社有限公司</t>
  </si>
  <si>
    <t>厦门闽越山川国际旅行社有限公司</t>
  </si>
  <si>
    <t>厦门澳德瑞国际旅行社有限公司</t>
  </si>
  <si>
    <t>厦门左手国际旅行社有限公司</t>
  </si>
  <si>
    <t>厦门恩途国际旅行社有限公司</t>
  </si>
  <si>
    <t>厦门乐畅旅行社有限公司</t>
  </si>
  <si>
    <t>厦门正好出发国际旅行社有限公司</t>
  </si>
  <si>
    <t>厦门聚晟辉国际旅行社有限公司</t>
  </si>
  <si>
    <t>福建乐道国际旅行社有限公司</t>
  </si>
  <si>
    <t>厦门众合国际旅行社有限公司</t>
  </si>
  <si>
    <t>厦门八方同业国际旅行社有限公司</t>
  </si>
  <si>
    <t>厦门鹭缘国际旅行社有限公司</t>
  </si>
  <si>
    <t>厦门馨海国际旅行社有限公司</t>
  </si>
  <si>
    <t>厦门黄金旅程国际旅行社有限公司</t>
  </si>
  <si>
    <t>厦门天乘国际旅行社有限公司</t>
  </si>
  <si>
    <t>厦门市福瑞假期国际旅行社有限公司</t>
  </si>
  <si>
    <t>厦门咏乐国际旅行社有限公司</t>
  </si>
  <si>
    <t>厦门鑫梦之旅旅行社有限公司</t>
  </si>
  <si>
    <t>鹿呦教育咨询（厦门）有限公司</t>
  </si>
  <si>
    <t>北京世纪风雅国际旅行社有限公司山西分公司</t>
  </si>
  <si>
    <t>厦门棒糖旅行社有限公司</t>
  </si>
  <si>
    <t>厦门颐景国际旅行社有限公司</t>
  </si>
  <si>
    <t>玩美（福建）国际旅游集团有限公司</t>
  </si>
  <si>
    <t>厦门青旅东南研学国际旅行社有限公司</t>
  </si>
  <si>
    <t>厦门秀求假期旅行社有限公司</t>
  </si>
  <si>
    <t>厦门世纪神州国际旅行社有限公司</t>
  </si>
  <si>
    <t>厦门合意游假期国际旅行社有限公司</t>
  </si>
  <si>
    <t>厦门隆之旅国际旅行社有限公司</t>
  </si>
  <si>
    <t>厦门万千研学教育科技有限公司</t>
  </si>
  <si>
    <t>闽遇旅行社（厦门）有限公司</t>
  </si>
  <si>
    <t>厦门欣旅旅行社有限责任公司</t>
  </si>
  <si>
    <t>福建省大游侠国际旅行社有限公司</t>
  </si>
  <si>
    <t>厦门海外环球国际旅行社有限公司</t>
  </si>
  <si>
    <t>厦门九洲骏豪国际旅行社有限公司</t>
  </si>
  <si>
    <t>厦门神畅国际旅行社有限公司</t>
  </si>
  <si>
    <t>厦门艾旅旅行社有限公司</t>
  </si>
  <si>
    <t>厦门悠行旅行社有限公司</t>
  </si>
  <si>
    <t>厦门航空国际旅行社有限公司</t>
  </si>
  <si>
    <t>厦门民间旅行社有限公司</t>
  </si>
  <si>
    <t>厦门旭景佳期旅行社有限公司</t>
  </si>
  <si>
    <t>厦门疆途国际旅行社有限公司</t>
  </si>
  <si>
    <t>厦门新闻国际旅行社有限公司</t>
  </si>
  <si>
    <t>厦门市兴华东旅行社有限公司</t>
  </si>
  <si>
    <t>厦门远本旅行社有限公司</t>
  </si>
  <si>
    <t>厦门扬邦国际旅行社有限公司</t>
  </si>
  <si>
    <t>厦门游拉拉国际旅行社有限公司</t>
  </si>
  <si>
    <t>厦门中之旅国际旅行社有限公司</t>
  </si>
  <si>
    <t>厦门佳景国际旅行社有限公司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</si>
</sst>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8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3" fontId="4" fillId="0" borderId="4" xfId="8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10" applyFont="1" applyFill="1" applyBorder="1" applyAlignment="1">
      <alignment vertical="center"/>
    </xf>
    <xf numFmtId="41" fontId="1" fillId="0" borderId="4" xfId="8" applyNumberFormat="1" applyFont="1" applyFill="1" applyBorder="1" applyAlignment="1">
      <alignment horizontal="center" vertical="center"/>
    </xf>
    <xf numFmtId="41" fontId="2" fillId="0" borderId="4" xfId="0" applyNumberFormat="1" applyFont="1" applyBorder="1" applyAlignment="1">
      <alignment vertical="center"/>
    </xf>
    <xf numFmtId="41" fontId="1" fillId="0" borderId="4" xfId="0" applyNumberFormat="1" applyFont="1" applyBorder="1" applyAlignment="1">
      <alignment vertical="center"/>
    </xf>
    <xf numFmtId="41" fontId="1" fillId="0" borderId="4" xfId="10" applyNumberFormat="1" applyFont="1" applyFill="1" applyBorder="1" applyAlignment="1">
      <alignment vertical="center"/>
    </xf>
    <xf numFmtId="43" fontId="1" fillId="0" borderId="4" xfId="0" applyNumberFormat="1" applyFont="1" applyBorder="1" applyAlignment="1">
      <alignment horizontal="right" vertical="center"/>
    </xf>
    <xf numFmtId="43" fontId="1" fillId="0" borderId="4" xfId="0" applyNumberFormat="1" applyFont="1" applyBorder="1" applyAlignment="1">
      <alignment vertical="center"/>
    </xf>
    <xf numFmtId="176" fontId="1" fillId="0" borderId="4" xfId="8" applyNumberFormat="1" applyFont="1" applyFill="1" applyBorder="1" applyAlignment="1">
      <alignment horizontal="center" vertical="center"/>
    </xf>
    <xf numFmtId="43" fontId="1" fillId="0" borderId="4" xfId="8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6"/>
  <sheetViews>
    <sheetView tabSelected="1" workbookViewId="0">
      <pane ySplit="4" topLeftCell="A5" activePane="bottomLeft" state="frozen"/>
      <selection/>
      <selection pane="bottomLeft" activeCell="K9" sqref="K9"/>
    </sheetView>
  </sheetViews>
  <sheetFormatPr defaultColWidth="8.88333333333333" defaultRowHeight="14.25" outlineLevelCol="5"/>
  <cols>
    <col min="1" max="1" width="6.10833333333333" style="3" customWidth="1"/>
    <col min="2" max="2" width="49.4416666666667" style="4" customWidth="1"/>
    <col min="3" max="3" width="17.8583333333333" style="4" customWidth="1"/>
    <col min="4" max="4" width="18.7916666666667" style="5" customWidth="1"/>
    <col min="5" max="5" width="14.1083333333333" style="4" customWidth="1"/>
    <col min="6" max="6" width="14.8833333333333" style="1" customWidth="1"/>
    <col min="7" max="16384" width="8.88333333333333" style="4"/>
  </cols>
  <sheetData>
    <row r="1" ht="27" customHeight="1" spans="1:4">
      <c r="A1" s="6"/>
      <c r="B1" s="6"/>
      <c r="C1" s="6"/>
      <c r="D1" s="6"/>
    </row>
    <row r="2" ht="47.4" customHeight="1" spans="1:6">
      <c r="A2" s="7" t="s">
        <v>0</v>
      </c>
      <c r="B2" s="8"/>
      <c r="C2" s="8"/>
      <c r="D2" s="8"/>
      <c r="E2" s="8"/>
      <c r="F2" s="9"/>
    </row>
    <row r="3" s="1" customFormat="1" ht="28.05" customHeight="1" spans="1:6">
      <c r="A3" s="10" t="s">
        <v>1</v>
      </c>
      <c r="B3" s="10" t="s">
        <v>2</v>
      </c>
      <c r="C3" s="10" t="s">
        <v>3</v>
      </c>
      <c r="D3" s="10"/>
      <c r="E3" s="10"/>
      <c r="F3" s="10"/>
    </row>
    <row r="4" s="2" customFormat="1" ht="24.45" customHeight="1" spans="1:6">
      <c r="A4" s="10"/>
      <c r="B4" s="10"/>
      <c r="C4" s="10" t="s">
        <v>4</v>
      </c>
      <c r="D4" s="11" t="s">
        <v>5</v>
      </c>
      <c r="E4" s="10" t="s">
        <v>6</v>
      </c>
      <c r="F4" s="10" t="s">
        <v>7</v>
      </c>
    </row>
    <row r="5" ht="24" customHeight="1" spans="1:6">
      <c r="A5" s="12">
        <v>1</v>
      </c>
      <c r="B5" s="13" t="s">
        <v>8</v>
      </c>
      <c r="C5" s="14">
        <v>6290</v>
      </c>
      <c r="D5" s="14">
        <v>64950</v>
      </c>
      <c r="E5" s="15">
        <v>0</v>
      </c>
      <c r="F5" s="16">
        <f t="shared" ref="F5:F36" si="0">C5+D5+E5</f>
        <v>71240</v>
      </c>
    </row>
    <row r="6" ht="24" customHeight="1" spans="1:6">
      <c r="A6" s="12">
        <v>2</v>
      </c>
      <c r="B6" s="13" t="s">
        <v>9</v>
      </c>
      <c r="C6" s="14">
        <v>8990</v>
      </c>
      <c r="D6" s="14">
        <v>62700</v>
      </c>
      <c r="E6" s="15">
        <v>0</v>
      </c>
      <c r="F6" s="16">
        <f t="shared" si="0"/>
        <v>71690</v>
      </c>
    </row>
    <row r="7" ht="24" customHeight="1" spans="1:6">
      <c r="A7" s="12">
        <v>3</v>
      </c>
      <c r="B7" s="13" t="s">
        <v>10</v>
      </c>
      <c r="C7" s="14">
        <v>100</v>
      </c>
      <c r="D7" s="14">
        <v>8850</v>
      </c>
      <c r="E7" s="15">
        <v>0</v>
      </c>
      <c r="F7" s="16">
        <f t="shared" si="0"/>
        <v>8950</v>
      </c>
    </row>
    <row r="8" ht="24" customHeight="1" spans="1:6">
      <c r="A8" s="12">
        <v>4</v>
      </c>
      <c r="B8" s="13" t="s">
        <v>11</v>
      </c>
      <c r="C8" s="14">
        <v>270</v>
      </c>
      <c r="D8" s="14">
        <v>23400</v>
      </c>
      <c r="E8" s="15">
        <v>0</v>
      </c>
      <c r="F8" s="16">
        <f t="shared" si="0"/>
        <v>23670</v>
      </c>
    </row>
    <row r="9" ht="24" customHeight="1" spans="1:6">
      <c r="A9" s="12">
        <v>5</v>
      </c>
      <c r="B9" s="13" t="s">
        <v>12</v>
      </c>
      <c r="C9" s="14">
        <v>6460</v>
      </c>
      <c r="D9" s="14">
        <v>6200</v>
      </c>
      <c r="E9" s="15">
        <v>0</v>
      </c>
      <c r="F9" s="16">
        <f t="shared" si="0"/>
        <v>12660</v>
      </c>
    </row>
    <row r="10" ht="24" customHeight="1" spans="1:6">
      <c r="A10" s="12">
        <v>6</v>
      </c>
      <c r="B10" s="13" t="s">
        <v>13</v>
      </c>
      <c r="C10" s="14">
        <v>40900</v>
      </c>
      <c r="D10" s="14">
        <v>150350</v>
      </c>
      <c r="E10" s="15">
        <v>0</v>
      </c>
      <c r="F10" s="16">
        <f t="shared" si="0"/>
        <v>191250</v>
      </c>
    </row>
    <row r="11" ht="24" customHeight="1" spans="1:6">
      <c r="A11" s="12">
        <v>7</v>
      </c>
      <c r="B11" s="13" t="s">
        <v>14</v>
      </c>
      <c r="C11" s="14">
        <v>8610</v>
      </c>
      <c r="D11" s="14">
        <v>58400</v>
      </c>
      <c r="E11" s="15">
        <v>0</v>
      </c>
      <c r="F11" s="16">
        <f t="shared" si="0"/>
        <v>67010</v>
      </c>
    </row>
    <row r="12" ht="24" customHeight="1" spans="1:6">
      <c r="A12" s="12">
        <v>8</v>
      </c>
      <c r="B12" s="13" t="s">
        <v>15</v>
      </c>
      <c r="C12" s="17">
        <v>0</v>
      </c>
      <c r="D12" s="14">
        <v>8900</v>
      </c>
      <c r="E12" s="15">
        <v>0</v>
      </c>
      <c r="F12" s="16">
        <f t="shared" si="0"/>
        <v>8900</v>
      </c>
    </row>
    <row r="13" ht="24" customHeight="1" spans="1:6">
      <c r="A13" s="12">
        <v>9</v>
      </c>
      <c r="B13" s="13" t="s">
        <v>16</v>
      </c>
      <c r="C13" s="14">
        <v>3330</v>
      </c>
      <c r="D13" s="14">
        <v>28300</v>
      </c>
      <c r="E13" s="15">
        <v>0</v>
      </c>
      <c r="F13" s="16">
        <f t="shared" si="0"/>
        <v>31630</v>
      </c>
    </row>
    <row r="14" ht="24" customHeight="1" spans="1:6">
      <c r="A14" s="12">
        <v>10</v>
      </c>
      <c r="B14" s="13" t="s">
        <v>17</v>
      </c>
      <c r="C14" s="17">
        <v>0</v>
      </c>
      <c r="D14" s="14">
        <v>1550</v>
      </c>
      <c r="E14" s="15">
        <v>0</v>
      </c>
      <c r="F14" s="16">
        <f t="shared" si="0"/>
        <v>1550</v>
      </c>
    </row>
    <row r="15" ht="24" customHeight="1" spans="1:6">
      <c r="A15" s="12">
        <v>11</v>
      </c>
      <c r="B15" s="13" t="s">
        <v>18</v>
      </c>
      <c r="C15" s="17">
        <v>0</v>
      </c>
      <c r="D15" s="14">
        <v>2350</v>
      </c>
      <c r="E15" s="15">
        <v>0</v>
      </c>
      <c r="F15" s="16">
        <f t="shared" si="0"/>
        <v>2350</v>
      </c>
    </row>
    <row r="16" ht="24" customHeight="1" spans="1:6">
      <c r="A16" s="12">
        <v>12</v>
      </c>
      <c r="B16" s="13" t="s">
        <v>19</v>
      </c>
      <c r="C16" s="17">
        <v>0</v>
      </c>
      <c r="D16" s="14">
        <v>100</v>
      </c>
      <c r="E16" s="15">
        <v>0</v>
      </c>
      <c r="F16" s="16">
        <f t="shared" si="0"/>
        <v>100</v>
      </c>
    </row>
    <row r="17" ht="24" customHeight="1" spans="1:6">
      <c r="A17" s="12">
        <v>13</v>
      </c>
      <c r="B17" s="13" t="s">
        <v>20</v>
      </c>
      <c r="C17" s="17">
        <v>0</v>
      </c>
      <c r="D17" s="14">
        <v>3500</v>
      </c>
      <c r="E17" s="15">
        <v>0</v>
      </c>
      <c r="F17" s="16">
        <f t="shared" si="0"/>
        <v>3500</v>
      </c>
    </row>
    <row r="18" ht="24" customHeight="1" spans="1:6">
      <c r="A18" s="12">
        <v>14</v>
      </c>
      <c r="B18" s="13" t="s">
        <v>21</v>
      </c>
      <c r="C18" s="17">
        <v>0</v>
      </c>
      <c r="D18" s="14">
        <v>6100</v>
      </c>
      <c r="E18" s="15">
        <v>0</v>
      </c>
      <c r="F18" s="16">
        <f t="shared" si="0"/>
        <v>6100</v>
      </c>
    </row>
    <row r="19" ht="24" customHeight="1" spans="1:6">
      <c r="A19" s="12">
        <v>15</v>
      </c>
      <c r="B19" s="13" t="s">
        <v>22</v>
      </c>
      <c r="C19" s="14">
        <v>7120</v>
      </c>
      <c r="D19" s="14">
        <v>600</v>
      </c>
      <c r="E19" s="15">
        <v>0</v>
      </c>
      <c r="F19" s="16">
        <f t="shared" si="0"/>
        <v>7720</v>
      </c>
    </row>
    <row r="20" ht="24" customHeight="1" spans="1:6">
      <c r="A20" s="12">
        <v>16</v>
      </c>
      <c r="B20" s="13" t="s">
        <v>23</v>
      </c>
      <c r="C20" s="17">
        <v>0</v>
      </c>
      <c r="D20" s="14">
        <v>700</v>
      </c>
      <c r="E20" s="15">
        <v>0</v>
      </c>
      <c r="F20" s="16">
        <f t="shared" si="0"/>
        <v>700</v>
      </c>
    </row>
    <row r="21" ht="24" customHeight="1" spans="1:6">
      <c r="A21" s="12">
        <v>17</v>
      </c>
      <c r="B21" s="13" t="s">
        <v>24</v>
      </c>
      <c r="C21" s="17">
        <v>0</v>
      </c>
      <c r="D21" s="14">
        <v>37750</v>
      </c>
      <c r="E21" s="15">
        <v>0</v>
      </c>
      <c r="F21" s="16">
        <f t="shared" si="0"/>
        <v>37750</v>
      </c>
    </row>
    <row r="22" ht="24" customHeight="1" spans="1:6">
      <c r="A22" s="12">
        <v>18</v>
      </c>
      <c r="B22" s="13" t="s">
        <v>25</v>
      </c>
      <c r="C22" s="14">
        <v>1980</v>
      </c>
      <c r="D22" s="14">
        <v>4500</v>
      </c>
      <c r="E22" s="15">
        <v>0</v>
      </c>
      <c r="F22" s="16">
        <f t="shared" si="0"/>
        <v>6480</v>
      </c>
    </row>
    <row r="23" ht="24" customHeight="1" spans="1:6">
      <c r="A23" s="12">
        <v>19</v>
      </c>
      <c r="B23" s="13" t="s">
        <v>26</v>
      </c>
      <c r="C23" s="14">
        <v>4690</v>
      </c>
      <c r="D23" s="14">
        <v>18450</v>
      </c>
      <c r="E23" s="15">
        <v>0</v>
      </c>
      <c r="F23" s="16">
        <f t="shared" si="0"/>
        <v>23140</v>
      </c>
    </row>
    <row r="24" ht="24" customHeight="1" spans="1:6">
      <c r="A24" s="12">
        <v>20</v>
      </c>
      <c r="B24" s="13" t="s">
        <v>27</v>
      </c>
      <c r="C24" s="17">
        <v>0</v>
      </c>
      <c r="D24" s="14">
        <v>22250</v>
      </c>
      <c r="E24" s="15">
        <v>0</v>
      </c>
      <c r="F24" s="16">
        <f t="shared" si="0"/>
        <v>22250</v>
      </c>
    </row>
    <row r="25" ht="24" customHeight="1" spans="1:6">
      <c r="A25" s="12">
        <v>21</v>
      </c>
      <c r="B25" s="13" t="s">
        <v>28</v>
      </c>
      <c r="C25" s="17">
        <v>0</v>
      </c>
      <c r="D25" s="14">
        <v>9300</v>
      </c>
      <c r="E25" s="15">
        <v>0</v>
      </c>
      <c r="F25" s="16">
        <f t="shared" si="0"/>
        <v>9300</v>
      </c>
    </row>
    <row r="26" ht="24" customHeight="1" spans="1:6">
      <c r="A26" s="12">
        <v>22</v>
      </c>
      <c r="B26" s="13" t="s">
        <v>29</v>
      </c>
      <c r="C26" s="14">
        <v>4080</v>
      </c>
      <c r="D26" s="14">
        <v>2250</v>
      </c>
      <c r="E26" s="15">
        <v>0</v>
      </c>
      <c r="F26" s="16">
        <f t="shared" si="0"/>
        <v>6330</v>
      </c>
    </row>
    <row r="27" ht="24" customHeight="1" spans="1:6">
      <c r="A27" s="12">
        <v>23</v>
      </c>
      <c r="B27" s="13" t="s">
        <v>30</v>
      </c>
      <c r="C27" s="17">
        <v>0</v>
      </c>
      <c r="D27" s="14">
        <v>20500</v>
      </c>
      <c r="E27" s="15">
        <v>0</v>
      </c>
      <c r="F27" s="16">
        <f t="shared" si="0"/>
        <v>20500</v>
      </c>
    </row>
    <row r="28" ht="24" customHeight="1" spans="1:6">
      <c r="A28" s="12">
        <v>24</v>
      </c>
      <c r="B28" s="13" t="s">
        <v>31</v>
      </c>
      <c r="C28" s="17">
        <v>0</v>
      </c>
      <c r="D28" s="14">
        <v>1150</v>
      </c>
      <c r="E28" s="15">
        <v>0</v>
      </c>
      <c r="F28" s="16">
        <f t="shared" si="0"/>
        <v>1150</v>
      </c>
    </row>
    <row r="29" ht="24" customHeight="1" spans="1:6">
      <c r="A29" s="12">
        <v>25</v>
      </c>
      <c r="B29" s="13" t="s">
        <v>32</v>
      </c>
      <c r="C29" s="14">
        <v>2250</v>
      </c>
      <c r="D29" s="14">
        <v>500</v>
      </c>
      <c r="E29" s="15">
        <v>0</v>
      </c>
      <c r="F29" s="16">
        <f t="shared" si="0"/>
        <v>2750</v>
      </c>
    </row>
    <row r="30" ht="24" customHeight="1" spans="1:6">
      <c r="A30" s="12">
        <v>26</v>
      </c>
      <c r="B30" s="13" t="s">
        <v>33</v>
      </c>
      <c r="C30" s="14">
        <v>1480</v>
      </c>
      <c r="D30" s="14">
        <v>4350</v>
      </c>
      <c r="E30" s="15">
        <v>0</v>
      </c>
      <c r="F30" s="16">
        <f t="shared" si="0"/>
        <v>5830</v>
      </c>
    </row>
    <row r="31" ht="24" customHeight="1" spans="1:6">
      <c r="A31" s="12">
        <v>27</v>
      </c>
      <c r="B31" s="13" t="s">
        <v>34</v>
      </c>
      <c r="C31" s="17">
        <v>0</v>
      </c>
      <c r="D31" s="14">
        <v>1400</v>
      </c>
      <c r="E31" s="15">
        <v>0</v>
      </c>
      <c r="F31" s="16">
        <f t="shared" si="0"/>
        <v>1400</v>
      </c>
    </row>
    <row r="32" ht="24" customHeight="1" spans="1:6">
      <c r="A32" s="12">
        <v>28</v>
      </c>
      <c r="B32" s="13" t="s">
        <v>35</v>
      </c>
      <c r="C32" s="17">
        <v>0</v>
      </c>
      <c r="D32" s="14">
        <v>1700</v>
      </c>
      <c r="E32" s="15">
        <v>0</v>
      </c>
      <c r="F32" s="16">
        <f t="shared" si="0"/>
        <v>1700</v>
      </c>
    </row>
    <row r="33" ht="24" customHeight="1" spans="1:6">
      <c r="A33" s="12">
        <v>29</v>
      </c>
      <c r="B33" s="13" t="s">
        <v>36</v>
      </c>
      <c r="C33" s="14">
        <v>250</v>
      </c>
      <c r="D33" s="14">
        <v>10000</v>
      </c>
      <c r="E33" s="15">
        <v>0</v>
      </c>
      <c r="F33" s="16">
        <f t="shared" si="0"/>
        <v>10250</v>
      </c>
    </row>
    <row r="34" ht="24" customHeight="1" spans="1:6">
      <c r="A34" s="12">
        <v>30</v>
      </c>
      <c r="B34" s="13" t="s">
        <v>37</v>
      </c>
      <c r="C34" s="17">
        <v>0</v>
      </c>
      <c r="D34" s="14">
        <v>2250</v>
      </c>
      <c r="E34" s="15">
        <v>0</v>
      </c>
      <c r="F34" s="16">
        <f t="shared" si="0"/>
        <v>2250</v>
      </c>
    </row>
    <row r="35" ht="24" customHeight="1" spans="1:6">
      <c r="A35" s="12">
        <v>31</v>
      </c>
      <c r="B35" s="13" t="s">
        <v>38</v>
      </c>
      <c r="C35" s="17">
        <v>0</v>
      </c>
      <c r="D35" s="14">
        <v>1350</v>
      </c>
      <c r="E35" s="15">
        <v>0</v>
      </c>
      <c r="F35" s="16">
        <f t="shared" si="0"/>
        <v>1350</v>
      </c>
    </row>
    <row r="36" ht="24" customHeight="1" spans="1:6">
      <c r="A36" s="12">
        <v>32</v>
      </c>
      <c r="B36" s="13" t="s">
        <v>39</v>
      </c>
      <c r="C36" s="17">
        <v>0</v>
      </c>
      <c r="D36" s="14">
        <v>11950</v>
      </c>
      <c r="E36" s="15">
        <v>0</v>
      </c>
      <c r="F36" s="16">
        <f t="shared" si="0"/>
        <v>11950</v>
      </c>
    </row>
    <row r="37" ht="24" customHeight="1" spans="1:6">
      <c r="A37" s="12">
        <v>33</v>
      </c>
      <c r="B37" s="13" t="s">
        <v>40</v>
      </c>
      <c r="C37" s="14">
        <v>950</v>
      </c>
      <c r="D37" s="14">
        <v>11900</v>
      </c>
      <c r="E37" s="15">
        <v>0</v>
      </c>
      <c r="F37" s="16">
        <f t="shared" ref="F37:F68" si="1">C37+D37+E37</f>
        <v>12850</v>
      </c>
    </row>
    <row r="38" ht="24" customHeight="1" spans="1:6">
      <c r="A38" s="12">
        <v>34</v>
      </c>
      <c r="B38" s="13" t="s">
        <v>41</v>
      </c>
      <c r="C38" s="17">
        <v>0</v>
      </c>
      <c r="D38" s="14">
        <v>11350</v>
      </c>
      <c r="E38" s="15">
        <v>0</v>
      </c>
      <c r="F38" s="16">
        <f t="shared" si="1"/>
        <v>11350</v>
      </c>
    </row>
    <row r="39" ht="24" customHeight="1" spans="1:6">
      <c r="A39" s="12">
        <v>35</v>
      </c>
      <c r="B39" s="13" t="s">
        <v>42</v>
      </c>
      <c r="C39" s="14">
        <v>4660</v>
      </c>
      <c r="D39" s="14">
        <v>21300</v>
      </c>
      <c r="E39" s="15">
        <v>0</v>
      </c>
      <c r="F39" s="16">
        <f t="shared" si="1"/>
        <v>25960</v>
      </c>
    </row>
    <row r="40" ht="24" customHeight="1" spans="1:6">
      <c r="A40" s="12">
        <v>36</v>
      </c>
      <c r="B40" s="13" t="s">
        <v>43</v>
      </c>
      <c r="C40" s="14">
        <v>1700</v>
      </c>
      <c r="D40" s="14">
        <v>13450</v>
      </c>
      <c r="E40" s="15">
        <v>0</v>
      </c>
      <c r="F40" s="16">
        <f t="shared" si="1"/>
        <v>15150</v>
      </c>
    </row>
    <row r="41" ht="24" customHeight="1" spans="1:6">
      <c r="A41" s="12">
        <v>37</v>
      </c>
      <c r="B41" s="13" t="s">
        <v>44</v>
      </c>
      <c r="C41" s="17">
        <v>0</v>
      </c>
      <c r="D41" s="14">
        <v>13200</v>
      </c>
      <c r="E41" s="15">
        <v>0</v>
      </c>
      <c r="F41" s="16">
        <f t="shared" si="1"/>
        <v>13200</v>
      </c>
    </row>
    <row r="42" ht="24" customHeight="1" spans="1:6">
      <c r="A42" s="12">
        <v>38</v>
      </c>
      <c r="B42" s="13" t="s">
        <v>45</v>
      </c>
      <c r="C42" s="14">
        <v>100</v>
      </c>
      <c r="D42" s="14">
        <v>9000</v>
      </c>
      <c r="E42" s="15">
        <v>0</v>
      </c>
      <c r="F42" s="16">
        <f t="shared" si="1"/>
        <v>9100</v>
      </c>
    </row>
    <row r="43" ht="24" customHeight="1" spans="1:6">
      <c r="A43" s="12">
        <v>39</v>
      </c>
      <c r="B43" s="13" t="s">
        <v>46</v>
      </c>
      <c r="C43" s="17">
        <v>0</v>
      </c>
      <c r="D43" s="14">
        <v>4300</v>
      </c>
      <c r="E43" s="15">
        <v>0</v>
      </c>
      <c r="F43" s="16">
        <f t="shared" si="1"/>
        <v>4300</v>
      </c>
    </row>
    <row r="44" ht="24" customHeight="1" spans="1:6">
      <c r="A44" s="12">
        <v>40</v>
      </c>
      <c r="B44" s="13" t="s">
        <v>47</v>
      </c>
      <c r="C44" s="17">
        <v>0</v>
      </c>
      <c r="D44" s="14">
        <v>8250</v>
      </c>
      <c r="E44" s="15">
        <v>0</v>
      </c>
      <c r="F44" s="16">
        <f t="shared" si="1"/>
        <v>8250</v>
      </c>
    </row>
    <row r="45" ht="24" customHeight="1" spans="1:6">
      <c r="A45" s="12">
        <v>41</v>
      </c>
      <c r="B45" s="13" t="s">
        <v>48</v>
      </c>
      <c r="C45" s="17">
        <v>0</v>
      </c>
      <c r="D45" s="14">
        <v>2100</v>
      </c>
      <c r="E45" s="15">
        <v>0</v>
      </c>
      <c r="F45" s="16">
        <f t="shared" si="1"/>
        <v>2100</v>
      </c>
    </row>
    <row r="46" ht="24" customHeight="1" spans="1:6">
      <c r="A46" s="12">
        <v>42</v>
      </c>
      <c r="B46" s="13" t="s">
        <v>49</v>
      </c>
      <c r="C46" s="17">
        <v>0</v>
      </c>
      <c r="D46" s="14">
        <v>3050</v>
      </c>
      <c r="E46" s="15">
        <v>0</v>
      </c>
      <c r="F46" s="16">
        <f t="shared" si="1"/>
        <v>3050</v>
      </c>
    </row>
    <row r="47" ht="24" customHeight="1" spans="1:6">
      <c r="A47" s="12">
        <v>43</v>
      </c>
      <c r="B47" s="13" t="s">
        <v>50</v>
      </c>
      <c r="C47" s="17">
        <v>0</v>
      </c>
      <c r="D47" s="14">
        <v>2100</v>
      </c>
      <c r="E47" s="15">
        <v>0</v>
      </c>
      <c r="F47" s="16">
        <f t="shared" si="1"/>
        <v>2100</v>
      </c>
    </row>
    <row r="48" ht="24" customHeight="1" spans="1:6">
      <c r="A48" s="12">
        <v>44</v>
      </c>
      <c r="B48" s="13" t="s">
        <v>51</v>
      </c>
      <c r="C48" s="17">
        <v>0</v>
      </c>
      <c r="D48" s="14">
        <v>6800</v>
      </c>
      <c r="E48" s="15">
        <v>0</v>
      </c>
      <c r="F48" s="16">
        <f t="shared" si="1"/>
        <v>6800</v>
      </c>
    </row>
    <row r="49" ht="24" customHeight="1" spans="1:6">
      <c r="A49" s="12">
        <v>45</v>
      </c>
      <c r="B49" s="13" t="s">
        <v>52</v>
      </c>
      <c r="C49" s="17">
        <v>0</v>
      </c>
      <c r="D49" s="14">
        <v>400</v>
      </c>
      <c r="E49" s="15">
        <v>0</v>
      </c>
      <c r="F49" s="16">
        <f t="shared" si="1"/>
        <v>400</v>
      </c>
    </row>
    <row r="50" ht="24" customHeight="1" spans="1:6">
      <c r="A50" s="12">
        <v>46</v>
      </c>
      <c r="B50" s="13" t="s">
        <v>53</v>
      </c>
      <c r="C50" s="17">
        <v>0</v>
      </c>
      <c r="D50" s="14">
        <v>3550</v>
      </c>
      <c r="E50" s="15">
        <v>0</v>
      </c>
      <c r="F50" s="16">
        <f t="shared" si="1"/>
        <v>3550</v>
      </c>
    </row>
    <row r="51" ht="24" customHeight="1" spans="1:6">
      <c r="A51" s="12">
        <v>47</v>
      </c>
      <c r="B51" s="13" t="s">
        <v>54</v>
      </c>
      <c r="C51" s="17">
        <v>0</v>
      </c>
      <c r="D51" s="14">
        <v>2550</v>
      </c>
      <c r="E51" s="15">
        <v>0</v>
      </c>
      <c r="F51" s="16">
        <f t="shared" si="1"/>
        <v>2550</v>
      </c>
    </row>
    <row r="52" ht="24" customHeight="1" spans="1:6">
      <c r="A52" s="12">
        <v>48</v>
      </c>
      <c r="B52" s="13" t="s">
        <v>55</v>
      </c>
      <c r="C52" s="17">
        <v>0</v>
      </c>
      <c r="D52" s="14">
        <v>4500</v>
      </c>
      <c r="E52" s="15">
        <v>0</v>
      </c>
      <c r="F52" s="16">
        <f t="shared" si="1"/>
        <v>4500</v>
      </c>
    </row>
    <row r="53" ht="24" customHeight="1" spans="1:6">
      <c r="A53" s="12">
        <v>49</v>
      </c>
      <c r="B53" s="13" t="s">
        <v>56</v>
      </c>
      <c r="C53" s="17">
        <v>0</v>
      </c>
      <c r="D53" s="14">
        <v>5750</v>
      </c>
      <c r="E53" s="15">
        <v>0</v>
      </c>
      <c r="F53" s="16">
        <f t="shared" si="1"/>
        <v>5750</v>
      </c>
    </row>
    <row r="54" ht="24" customHeight="1" spans="1:6">
      <c r="A54" s="12">
        <v>50</v>
      </c>
      <c r="B54" s="13" t="s">
        <v>57</v>
      </c>
      <c r="C54" s="17">
        <v>0</v>
      </c>
      <c r="D54" s="14">
        <v>3850</v>
      </c>
      <c r="E54" s="15">
        <v>0</v>
      </c>
      <c r="F54" s="16">
        <f t="shared" si="1"/>
        <v>3850</v>
      </c>
    </row>
    <row r="55" ht="24" customHeight="1" spans="1:6">
      <c r="A55" s="12">
        <v>51</v>
      </c>
      <c r="B55" s="13" t="s">
        <v>58</v>
      </c>
      <c r="C55" s="17">
        <v>0</v>
      </c>
      <c r="D55" s="14">
        <v>0</v>
      </c>
      <c r="E55" s="15">
        <v>0</v>
      </c>
      <c r="F55" s="16">
        <f t="shared" si="1"/>
        <v>0</v>
      </c>
    </row>
    <row r="56" ht="24" customHeight="1" spans="1:6">
      <c r="A56" s="12">
        <v>52</v>
      </c>
      <c r="B56" s="13" t="s">
        <v>59</v>
      </c>
      <c r="C56" s="17">
        <v>0</v>
      </c>
      <c r="D56" s="14">
        <v>2250</v>
      </c>
      <c r="E56" s="15">
        <v>0</v>
      </c>
      <c r="F56" s="16">
        <f t="shared" si="1"/>
        <v>2250</v>
      </c>
    </row>
    <row r="57" ht="24" customHeight="1" spans="1:6">
      <c r="A57" s="12">
        <v>53</v>
      </c>
      <c r="B57" s="13" t="s">
        <v>60</v>
      </c>
      <c r="C57" s="14">
        <v>4670</v>
      </c>
      <c r="D57" s="14">
        <v>52100</v>
      </c>
      <c r="E57" s="15">
        <v>0</v>
      </c>
      <c r="F57" s="16">
        <f t="shared" si="1"/>
        <v>56770</v>
      </c>
    </row>
    <row r="58" ht="24" customHeight="1" spans="1:6">
      <c r="A58" s="12">
        <v>54</v>
      </c>
      <c r="B58" s="13" t="s">
        <v>61</v>
      </c>
      <c r="C58" s="17">
        <v>0</v>
      </c>
      <c r="D58" s="14">
        <v>14800</v>
      </c>
      <c r="E58" s="15">
        <v>0</v>
      </c>
      <c r="F58" s="16">
        <f t="shared" si="1"/>
        <v>14800</v>
      </c>
    </row>
    <row r="59" ht="24" customHeight="1" spans="1:6">
      <c r="A59" s="12">
        <v>55</v>
      </c>
      <c r="B59" s="13" t="s">
        <v>62</v>
      </c>
      <c r="C59" s="17">
        <v>0</v>
      </c>
      <c r="D59" s="14">
        <v>12400</v>
      </c>
      <c r="E59" s="15">
        <v>0</v>
      </c>
      <c r="F59" s="16">
        <f t="shared" si="1"/>
        <v>12400</v>
      </c>
    </row>
    <row r="60" ht="24" customHeight="1" spans="1:6">
      <c r="A60" s="12">
        <v>56</v>
      </c>
      <c r="B60" s="13" t="s">
        <v>63</v>
      </c>
      <c r="C60" s="14">
        <v>270</v>
      </c>
      <c r="D60" s="14">
        <v>2900</v>
      </c>
      <c r="E60" s="15">
        <v>0</v>
      </c>
      <c r="F60" s="16">
        <f t="shared" si="1"/>
        <v>3170</v>
      </c>
    </row>
    <row r="61" ht="24" customHeight="1" spans="1:6">
      <c r="A61" s="12">
        <v>57</v>
      </c>
      <c r="B61" s="13" t="s">
        <v>64</v>
      </c>
      <c r="C61" s="17">
        <v>0</v>
      </c>
      <c r="D61" s="14">
        <v>5000</v>
      </c>
      <c r="E61" s="15">
        <v>0</v>
      </c>
      <c r="F61" s="16">
        <f t="shared" si="1"/>
        <v>5000</v>
      </c>
    </row>
    <row r="62" ht="24" customHeight="1" spans="1:6">
      <c r="A62" s="12">
        <v>58</v>
      </c>
      <c r="B62" s="13" t="s">
        <v>65</v>
      </c>
      <c r="C62" s="17">
        <v>0</v>
      </c>
      <c r="D62" s="14">
        <v>4000</v>
      </c>
      <c r="E62" s="15">
        <v>0</v>
      </c>
      <c r="F62" s="16">
        <f t="shared" si="1"/>
        <v>4000</v>
      </c>
    </row>
    <row r="63" ht="24" customHeight="1" spans="1:6">
      <c r="A63" s="12">
        <v>59</v>
      </c>
      <c r="B63" s="13" t="s">
        <v>66</v>
      </c>
      <c r="C63" s="17">
        <v>0</v>
      </c>
      <c r="D63" s="14">
        <v>5600</v>
      </c>
      <c r="E63" s="15">
        <v>0</v>
      </c>
      <c r="F63" s="16">
        <f t="shared" si="1"/>
        <v>5600</v>
      </c>
    </row>
    <row r="64" ht="24" customHeight="1" spans="1:6">
      <c r="A64" s="12">
        <v>60</v>
      </c>
      <c r="B64" s="13" t="s">
        <v>67</v>
      </c>
      <c r="C64" s="14">
        <v>1040</v>
      </c>
      <c r="D64" s="14">
        <v>10300</v>
      </c>
      <c r="E64" s="15">
        <v>0</v>
      </c>
      <c r="F64" s="16">
        <f t="shared" si="1"/>
        <v>11340</v>
      </c>
    </row>
    <row r="65" ht="24" customHeight="1" spans="1:6">
      <c r="A65" s="12">
        <v>61</v>
      </c>
      <c r="B65" s="13" t="s">
        <v>68</v>
      </c>
      <c r="C65" s="17">
        <v>0</v>
      </c>
      <c r="D65" s="14">
        <v>6450</v>
      </c>
      <c r="E65" s="15">
        <v>0</v>
      </c>
      <c r="F65" s="16">
        <f t="shared" si="1"/>
        <v>6450</v>
      </c>
    </row>
    <row r="66" ht="24" customHeight="1" spans="1:6">
      <c r="A66" s="12">
        <v>62</v>
      </c>
      <c r="B66" s="13" t="s">
        <v>69</v>
      </c>
      <c r="C66" s="17">
        <v>0</v>
      </c>
      <c r="D66" s="14">
        <v>30750</v>
      </c>
      <c r="E66" s="15">
        <v>0</v>
      </c>
      <c r="F66" s="16">
        <f t="shared" si="1"/>
        <v>30750</v>
      </c>
    </row>
    <row r="67" ht="24" customHeight="1" spans="1:6">
      <c r="A67" s="12">
        <v>63</v>
      </c>
      <c r="B67" s="13" t="s">
        <v>70</v>
      </c>
      <c r="C67" s="17">
        <v>0</v>
      </c>
      <c r="D67" s="14">
        <v>5400</v>
      </c>
      <c r="E67" s="15">
        <v>0</v>
      </c>
      <c r="F67" s="16">
        <f t="shared" si="1"/>
        <v>5400</v>
      </c>
    </row>
    <row r="68" ht="24" customHeight="1" spans="1:6">
      <c r="A68" s="12">
        <v>64</v>
      </c>
      <c r="B68" s="13" t="s">
        <v>71</v>
      </c>
      <c r="C68" s="14">
        <v>2850</v>
      </c>
      <c r="D68" s="14">
        <v>6850</v>
      </c>
      <c r="E68" s="15">
        <v>0</v>
      </c>
      <c r="F68" s="16">
        <f t="shared" si="1"/>
        <v>9700</v>
      </c>
    </row>
    <row r="69" ht="24" customHeight="1" spans="1:6">
      <c r="A69" s="12">
        <v>65</v>
      </c>
      <c r="B69" s="13" t="s">
        <v>72</v>
      </c>
      <c r="C69" s="17">
        <v>0</v>
      </c>
      <c r="D69" s="14">
        <v>13050</v>
      </c>
      <c r="E69" s="15">
        <v>0</v>
      </c>
      <c r="F69" s="16">
        <f t="shared" ref="F69:F100" si="2">C69+D69+E69</f>
        <v>13050</v>
      </c>
    </row>
    <row r="70" ht="24" customHeight="1" spans="1:6">
      <c r="A70" s="12">
        <v>66</v>
      </c>
      <c r="B70" s="13" t="s">
        <v>73</v>
      </c>
      <c r="C70" s="14">
        <v>1170</v>
      </c>
      <c r="D70" s="14">
        <v>75850</v>
      </c>
      <c r="E70" s="15">
        <v>0</v>
      </c>
      <c r="F70" s="16">
        <f t="shared" si="2"/>
        <v>77020</v>
      </c>
    </row>
    <row r="71" ht="24" customHeight="1" spans="1:6">
      <c r="A71" s="12">
        <v>67</v>
      </c>
      <c r="B71" s="13" t="s">
        <v>74</v>
      </c>
      <c r="C71" s="17">
        <v>0</v>
      </c>
      <c r="D71" s="14">
        <v>15800</v>
      </c>
      <c r="E71" s="15">
        <v>0</v>
      </c>
      <c r="F71" s="16">
        <f t="shared" si="2"/>
        <v>15800</v>
      </c>
    </row>
    <row r="72" ht="24" customHeight="1" spans="1:6">
      <c r="A72" s="12">
        <v>68</v>
      </c>
      <c r="B72" s="13" t="s">
        <v>75</v>
      </c>
      <c r="C72" s="17">
        <v>0</v>
      </c>
      <c r="D72" s="14">
        <v>19350</v>
      </c>
      <c r="E72" s="15">
        <v>0</v>
      </c>
      <c r="F72" s="16">
        <f t="shared" si="2"/>
        <v>19350</v>
      </c>
    </row>
    <row r="73" ht="24" customHeight="1" spans="1:6">
      <c r="A73" s="12">
        <v>69</v>
      </c>
      <c r="B73" s="13" t="s">
        <v>76</v>
      </c>
      <c r="C73" s="14">
        <v>5950</v>
      </c>
      <c r="D73" s="14">
        <v>78200</v>
      </c>
      <c r="E73" s="15">
        <v>0</v>
      </c>
      <c r="F73" s="16">
        <f t="shared" si="2"/>
        <v>84150</v>
      </c>
    </row>
    <row r="74" ht="24" customHeight="1" spans="1:6">
      <c r="A74" s="12">
        <v>70</v>
      </c>
      <c r="B74" s="13" t="s">
        <v>77</v>
      </c>
      <c r="C74" s="17">
        <v>0</v>
      </c>
      <c r="D74" s="14">
        <v>16900</v>
      </c>
      <c r="E74" s="15">
        <v>0</v>
      </c>
      <c r="F74" s="16">
        <f t="shared" si="2"/>
        <v>16900</v>
      </c>
    </row>
    <row r="75" ht="24" customHeight="1" spans="1:6">
      <c r="A75" s="12">
        <v>71</v>
      </c>
      <c r="B75" s="13" t="s">
        <v>78</v>
      </c>
      <c r="C75" s="17">
        <v>0</v>
      </c>
      <c r="D75" s="14">
        <v>0</v>
      </c>
      <c r="E75" s="15">
        <v>0</v>
      </c>
      <c r="F75" s="16">
        <f t="shared" si="2"/>
        <v>0</v>
      </c>
    </row>
    <row r="76" ht="24" customHeight="1" spans="1:6">
      <c r="A76" s="12">
        <v>72</v>
      </c>
      <c r="B76" s="13" t="s">
        <v>79</v>
      </c>
      <c r="C76" s="14">
        <v>2720</v>
      </c>
      <c r="D76" s="14">
        <v>900</v>
      </c>
      <c r="E76" s="18">
        <v>48463.3</v>
      </c>
      <c r="F76" s="19">
        <f t="shared" si="2"/>
        <v>52083.3</v>
      </c>
    </row>
    <row r="77" ht="24" customHeight="1" spans="1:6">
      <c r="A77" s="12">
        <v>73</v>
      </c>
      <c r="B77" s="13" t="s">
        <v>80</v>
      </c>
      <c r="C77" s="14">
        <v>1300</v>
      </c>
      <c r="D77" s="14">
        <v>57100</v>
      </c>
      <c r="E77" s="15">
        <v>0</v>
      </c>
      <c r="F77" s="16">
        <f t="shared" si="2"/>
        <v>58400</v>
      </c>
    </row>
    <row r="78" ht="24" customHeight="1" spans="1:6">
      <c r="A78" s="12">
        <v>74</v>
      </c>
      <c r="B78" s="13" t="s">
        <v>81</v>
      </c>
      <c r="C78" s="14">
        <v>400</v>
      </c>
      <c r="D78" s="14">
        <v>37800</v>
      </c>
      <c r="E78" s="15">
        <v>0</v>
      </c>
      <c r="F78" s="16">
        <f t="shared" si="2"/>
        <v>38200</v>
      </c>
    </row>
    <row r="79" ht="24" customHeight="1" spans="1:6">
      <c r="A79" s="12">
        <v>75</v>
      </c>
      <c r="B79" s="13" t="s">
        <v>82</v>
      </c>
      <c r="C79" s="14">
        <v>7550</v>
      </c>
      <c r="D79" s="14">
        <v>57400</v>
      </c>
      <c r="E79" s="15">
        <v>0</v>
      </c>
      <c r="F79" s="16">
        <f t="shared" si="2"/>
        <v>64950</v>
      </c>
    </row>
    <row r="80" ht="24" customHeight="1" spans="1:6">
      <c r="A80" s="12">
        <v>76</v>
      </c>
      <c r="B80" s="13" t="s">
        <v>83</v>
      </c>
      <c r="C80" s="14">
        <v>2800</v>
      </c>
      <c r="D80" s="14">
        <v>18540</v>
      </c>
      <c r="E80" s="15">
        <v>0</v>
      </c>
      <c r="F80" s="16">
        <f t="shared" si="2"/>
        <v>21340</v>
      </c>
    </row>
    <row r="81" ht="24" customHeight="1" spans="1:6">
      <c r="A81" s="12">
        <v>77</v>
      </c>
      <c r="B81" s="13" t="s">
        <v>84</v>
      </c>
      <c r="C81" s="17">
        <v>0</v>
      </c>
      <c r="D81" s="14">
        <v>8950</v>
      </c>
      <c r="E81" s="15">
        <v>0</v>
      </c>
      <c r="F81" s="16">
        <f t="shared" si="2"/>
        <v>8950</v>
      </c>
    </row>
    <row r="82" ht="24" customHeight="1" spans="1:6">
      <c r="A82" s="12">
        <v>78</v>
      </c>
      <c r="B82" s="13" t="s">
        <v>85</v>
      </c>
      <c r="C82" s="14">
        <v>1670</v>
      </c>
      <c r="D82" s="14">
        <v>27750</v>
      </c>
      <c r="E82" s="15">
        <v>0</v>
      </c>
      <c r="F82" s="16">
        <f t="shared" si="2"/>
        <v>29420</v>
      </c>
    </row>
    <row r="83" ht="24" customHeight="1" spans="1:6">
      <c r="A83" s="12">
        <v>79</v>
      </c>
      <c r="B83" s="13" t="s">
        <v>86</v>
      </c>
      <c r="C83" s="14">
        <v>10490</v>
      </c>
      <c r="D83" s="14">
        <v>152600</v>
      </c>
      <c r="E83" s="15">
        <v>0</v>
      </c>
      <c r="F83" s="16">
        <f t="shared" si="2"/>
        <v>163090</v>
      </c>
    </row>
    <row r="84" ht="24" customHeight="1" spans="1:6">
      <c r="A84" s="12">
        <v>80</v>
      </c>
      <c r="B84" s="13" t="s">
        <v>87</v>
      </c>
      <c r="C84" s="14">
        <v>23150</v>
      </c>
      <c r="D84" s="14">
        <v>135670</v>
      </c>
      <c r="E84" s="15">
        <v>0</v>
      </c>
      <c r="F84" s="16">
        <f t="shared" si="2"/>
        <v>158820</v>
      </c>
    </row>
    <row r="85" ht="24" customHeight="1" spans="1:6">
      <c r="A85" s="12">
        <v>81</v>
      </c>
      <c r="B85" s="13" t="s">
        <v>88</v>
      </c>
      <c r="C85" s="14">
        <v>1750</v>
      </c>
      <c r="D85" s="14">
        <v>41350</v>
      </c>
      <c r="E85" s="15">
        <v>0</v>
      </c>
      <c r="F85" s="16">
        <f t="shared" si="2"/>
        <v>43100</v>
      </c>
    </row>
    <row r="86" ht="24" customHeight="1" spans="1:6">
      <c r="A86" s="12">
        <v>82</v>
      </c>
      <c r="B86" s="13" t="s">
        <v>89</v>
      </c>
      <c r="C86" s="17">
        <v>0</v>
      </c>
      <c r="D86" s="14">
        <v>3200</v>
      </c>
      <c r="E86" s="15">
        <v>0</v>
      </c>
      <c r="F86" s="16">
        <f t="shared" si="2"/>
        <v>3200</v>
      </c>
    </row>
    <row r="87" ht="24" customHeight="1" spans="1:6">
      <c r="A87" s="12">
        <v>83</v>
      </c>
      <c r="B87" s="13" t="s">
        <v>90</v>
      </c>
      <c r="C87" s="17">
        <v>0</v>
      </c>
      <c r="D87" s="14">
        <v>4250</v>
      </c>
      <c r="E87" s="15">
        <v>0</v>
      </c>
      <c r="F87" s="16">
        <f t="shared" si="2"/>
        <v>4250</v>
      </c>
    </row>
    <row r="88" ht="24" customHeight="1" spans="1:6">
      <c r="A88" s="12">
        <v>84</v>
      </c>
      <c r="B88" s="13" t="s">
        <v>91</v>
      </c>
      <c r="C88" s="14">
        <v>1040</v>
      </c>
      <c r="D88" s="14">
        <v>21650</v>
      </c>
      <c r="E88" s="15">
        <v>0</v>
      </c>
      <c r="F88" s="16">
        <f t="shared" si="2"/>
        <v>22690</v>
      </c>
    </row>
    <row r="89" ht="24" customHeight="1" spans="1:6">
      <c r="A89" s="12">
        <v>85</v>
      </c>
      <c r="B89" s="13" t="s">
        <v>92</v>
      </c>
      <c r="C89" s="17">
        <v>0</v>
      </c>
      <c r="D89" s="14">
        <v>39950</v>
      </c>
      <c r="E89" s="15">
        <v>0</v>
      </c>
      <c r="F89" s="16">
        <f t="shared" si="2"/>
        <v>39950</v>
      </c>
    </row>
    <row r="90" ht="24" customHeight="1" spans="1:6">
      <c r="A90" s="12">
        <v>86</v>
      </c>
      <c r="B90" s="13" t="s">
        <v>93</v>
      </c>
      <c r="C90" s="17">
        <v>0</v>
      </c>
      <c r="D90" s="14">
        <v>16600</v>
      </c>
      <c r="E90" s="15">
        <v>0</v>
      </c>
      <c r="F90" s="16">
        <f t="shared" si="2"/>
        <v>16600</v>
      </c>
    </row>
    <row r="91" ht="24" customHeight="1" spans="1:6">
      <c r="A91" s="12">
        <v>87</v>
      </c>
      <c r="B91" s="13" t="s">
        <v>94</v>
      </c>
      <c r="C91" s="17">
        <v>0</v>
      </c>
      <c r="D91" s="14">
        <v>600</v>
      </c>
      <c r="E91" s="15">
        <v>0</v>
      </c>
      <c r="F91" s="16">
        <f t="shared" si="2"/>
        <v>600</v>
      </c>
    </row>
    <row r="92" ht="24" customHeight="1" spans="1:6">
      <c r="A92" s="12">
        <v>88</v>
      </c>
      <c r="B92" s="13" t="s">
        <v>95</v>
      </c>
      <c r="C92" s="14">
        <v>300</v>
      </c>
      <c r="D92" s="14">
        <v>38250</v>
      </c>
      <c r="E92" s="15">
        <v>0</v>
      </c>
      <c r="F92" s="16">
        <f t="shared" si="2"/>
        <v>38550</v>
      </c>
    </row>
    <row r="93" ht="24" customHeight="1" spans="1:6">
      <c r="A93" s="12">
        <v>89</v>
      </c>
      <c r="B93" s="13" t="s">
        <v>96</v>
      </c>
      <c r="C93" s="14">
        <v>5220</v>
      </c>
      <c r="D93" s="14">
        <v>224590</v>
      </c>
      <c r="E93" s="15">
        <v>0</v>
      </c>
      <c r="F93" s="16">
        <f t="shared" si="2"/>
        <v>229810</v>
      </c>
    </row>
    <row r="94" ht="24" customHeight="1" spans="1:6">
      <c r="A94" s="12">
        <v>90</v>
      </c>
      <c r="B94" s="13" t="s">
        <v>97</v>
      </c>
      <c r="C94" s="14">
        <v>540</v>
      </c>
      <c r="D94" s="14">
        <v>34600</v>
      </c>
      <c r="E94" s="15">
        <v>0</v>
      </c>
      <c r="F94" s="16">
        <f t="shared" si="2"/>
        <v>35140</v>
      </c>
    </row>
    <row r="95" ht="24" customHeight="1" spans="1:6">
      <c r="A95" s="12">
        <v>91</v>
      </c>
      <c r="B95" s="13" t="s">
        <v>98</v>
      </c>
      <c r="C95" s="17">
        <v>0</v>
      </c>
      <c r="D95" s="14">
        <v>18500</v>
      </c>
      <c r="E95" s="15">
        <v>0</v>
      </c>
      <c r="F95" s="16">
        <f t="shared" si="2"/>
        <v>18500</v>
      </c>
    </row>
    <row r="96" ht="27.6" customHeight="1" spans="1:6">
      <c r="A96" s="12" t="s">
        <v>7</v>
      </c>
      <c r="B96" s="12"/>
      <c r="C96" s="20">
        <f>SUM(C5:C95)</f>
        <v>179090</v>
      </c>
      <c r="D96" s="20">
        <f>SUM(D5:D95)</f>
        <v>2022200</v>
      </c>
      <c r="E96" s="21">
        <f>SUM(E5:E95)</f>
        <v>48463.3</v>
      </c>
      <c r="F96" s="20">
        <f>SUM(F5:F95)</f>
        <v>2249753.3</v>
      </c>
    </row>
  </sheetData>
  <mergeCells count="6">
    <mergeCell ref="A1:D1"/>
    <mergeCell ref="A2:F2"/>
    <mergeCell ref="C3:F3"/>
    <mergeCell ref="A96:B96"/>
    <mergeCell ref="A3:A4"/>
    <mergeCell ref="B3:B4"/>
  </mergeCells>
  <hyperlinks>
    <hyperlink ref="B5" location="游通天下!A1" display="厦门游通天下国际旅行社有限公司"/>
    <hyperlink ref="B6" location="厦旅国际!A1" display="厦门厦旅国际旅行社有限公司"/>
    <hyperlink ref="B7" location="汇旅!A1" display="厦门汇旅旅行社有限公司"/>
    <hyperlink ref="B8" location="海遇岛!A1" display="厦门海遇岛国际旅行社有限公司"/>
    <hyperlink ref="B9" location="海山假日!A1" display="厦门海山假日国际旅行社有限公司"/>
    <hyperlink ref="B11" location="逍遥游!A1" display="厦门逍遥游国际旅行社有限公司"/>
    <hyperlink ref="B12" location="快乐游!A1" display="厦门快乐游旅游有限公司"/>
    <hyperlink ref="B13" location="佰廉!A1" display="福建省佰廉国际旅行社有限公司"/>
    <hyperlink ref="B14" location="驴友邦!A1" display="厦门驴友邦国际旅行社有限公司"/>
    <hyperlink ref="B15" location="港中旅!A1" display="港中旅（厦门）国际旅行社有限公司"/>
    <hyperlink ref="B16" location="汇诚之旅!A1" display="厦门汇诚之旅旅行社有限公司"/>
    <hyperlink ref="B17" location="风光假期!A1" display="厦门市风光假期国际旅行社有限公司"/>
    <hyperlink ref="B18" location="洋洋!A1" display="厦门洋洋国际旅行社有限公司"/>
    <hyperlink ref="B19" location="和之旅!A1" display="厦门和之旅国际旅行社有限公司"/>
    <hyperlink ref="B20" location="鹭忻!A1" display="厦门鹭忻国际旅行社有限公司"/>
    <hyperlink ref="B21" location="遨游!A1" display="厦门遨游旅行社有限公司"/>
    <hyperlink ref="B22" location="中信!A1" display="福建中信国际旅行社有限公司厦门分公司"/>
    <hyperlink ref="B23" location="闽之旅!A1" display="厦门市闽之旅国际旅行社有限公司"/>
    <hyperlink ref="B24" location="达翼!A1" display="厦门达翼国际旅行社有限公司"/>
    <hyperlink ref="B25" location="康之旅!A1" display="厦门康之旅国际旅行社有限公司"/>
    <hyperlink ref="B26" location="夏商!A1" display="厦门夏商国际旅行社有限公司"/>
    <hyperlink ref="B27" location="鹭橙!A1" display="厦门鹭橙国际旅行社有限公司"/>
    <hyperlink ref="B30" location="妙途!A1" display="厦门妙途国际旅行社有限公司"/>
    <hyperlink ref="B29" location="乐争!A1" display="厦门乐争畅游旅行社有限公司"/>
    <hyperlink ref="B28" location="报业!A1" display="厦门报业国际旅行社有限公司"/>
    <hyperlink ref="B31" location="阳光风采!A1" display="厦门阳光风采国际旅行社有限公司"/>
    <hyperlink ref="B32" location="乐悠悠!A1" display="厦门乐悠悠国际旅行社有限公司"/>
    <hyperlink ref="B33" location="岚晟!A1" display="厦门岚晟国际旅行社有限公司"/>
    <hyperlink ref="B34" location="欢行!A1" display="厦门欢行国际旅行社有限公司"/>
    <hyperlink ref="B35" location="海岛假期!A1" display="厦门海岛假期国际旅行社有限公司"/>
    <hyperlink ref="B36" location="三秋!A1" display="厦门三秋旅行社有限公司"/>
    <hyperlink ref="B37" location="中旅!A1" display="厦门中旅旅行社有限公司"/>
    <hyperlink ref="B38" location="金花!A1" display="厦门金花假期国际旅行社有限公司"/>
    <hyperlink ref="B39" location="信天游!A1" display="厦门信天游国际旅行社有限公司"/>
    <hyperlink ref="B40" location="商茂!A1" display="厦门商茂国际旅行社有限公司"/>
    <hyperlink ref="B41" location="恒通!A1" display="厦门恒通假期国际旅行社有限公司"/>
    <hyperlink ref="B42" location="光大!A1" display="厦门光大旅游有限公司"/>
    <hyperlink ref="B43" location="每季美途!A1" display="厦门每季美途国际旅行社有限公司"/>
    <hyperlink ref="B44" location="信游!A1" display="厦门信游国际旅行社有限公司"/>
    <hyperlink ref="B45" location="畅游!A1" display="厦门畅游天下国际旅行社有限公司"/>
    <hyperlink ref="B46" location="汇友!A1" display="厦门市汇友国际旅行社有限公司"/>
    <hyperlink ref="B47" location="维澳!A1" display="厦门维澳国际旅行社有限公司"/>
    <hyperlink ref="B48" location="同行!A1" display="厦门同行国际旅行社有限公司"/>
    <hyperlink ref="B49" location="闽越山川!A1" display="厦门闽越山川国际旅行社有限公司"/>
    <hyperlink ref="B50" location="澳德瑞!A1" display="厦门澳德瑞国际旅行社有限公司"/>
    <hyperlink ref="B51" location="左手!A1" display="厦门左手国际旅行社有限公司"/>
    <hyperlink ref="B52" location="恩途!A1" display="厦门恩途国际旅行社有限公司"/>
    <hyperlink ref="B53" location="乐畅!A1" display="厦门乐畅旅行社有限公司"/>
    <hyperlink ref="B54" location="正好出发!A1" display="厦门正好出发国际旅行社有限公司"/>
    <hyperlink ref="B55" location="聚晟辉!A1" display="厦门聚晟辉国际旅行社有限公司"/>
    <hyperlink ref="B56" location="乐道!A1" display="福建乐道国际旅行社有限公司"/>
    <hyperlink ref="B57" location="众合!A1" display="厦门众合国际旅行社有限公司"/>
    <hyperlink ref="B58" location="八方!A1" display="厦门八方同业国际旅行社有限公司"/>
    <hyperlink ref="B59" location="鹭缘!A1" display="厦门鹭缘国际旅行社有限公司"/>
    <hyperlink ref="B60" location="馨海!A1" display="厦门馨海国际旅行社有限公司"/>
    <hyperlink ref="B61" location="黄金旅程!A1" display="厦门黄金旅程国际旅行社有限公司"/>
    <hyperlink ref="B62" location="天乘!A1" display="厦门天乘国际旅行社有限公司"/>
    <hyperlink ref="B63" location="福瑞!A1" display="厦门市福瑞假期国际旅行社有限公司"/>
    <hyperlink ref="B64" location="咏乐!A1" display="厦门咏乐国际旅行社有限公司"/>
    <hyperlink ref="B65" location="鑫梦!A1" display="厦门鑫梦之旅旅行社有限公司"/>
    <hyperlink ref="B66" location="鹿呦!A1" display="鹿呦教育咨询（厦门）有限公司"/>
    <hyperlink ref="B67" location="世纪风雅!A1" display="北京世纪风雅国际旅行社有限公司山西分公司"/>
    <hyperlink ref="B68" location="棒糖!A1" display="厦门棒糖旅行社有限公司"/>
    <hyperlink ref="B69" location="颐景!A1" display="厦门颐景国际旅行社有限公司"/>
    <hyperlink ref="B70" location="玩美!A1" display="玩美（福建）国际旅游集团有限公司"/>
    <hyperlink ref="B71" location="青旅!A1" display="厦门青旅东南研学国际旅行社有限公司"/>
    <hyperlink ref="B72" location="秀求!A1" display="厦门秀求假期旅行社有限公司"/>
    <hyperlink ref="B73" location="世纪神州!A1" display="厦门世纪神州国际旅行社有限公司"/>
    <hyperlink ref="B74" location="合意!A1" display="厦门合意游假期国际旅行社有限公司"/>
    <hyperlink ref="B75" location="隆之旅!A1" display="厦门隆之旅国际旅行社有限公司"/>
    <hyperlink ref="B76" location="研学教育!A1" display="厦门万千研学教育科技有限公司"/>
    <hyperlink ref="B10" location="建发国际!A1" display="厦门建发国际旅行社集团有限公司"/>
    <hyperlink ref="B77" location="闽遇!A1" display="闽遇旅行社（厦门）有限公司"/>
    <hyperlink ref="B78" location="欣旅!A1" display="厦门欣旅旅行社有限责任公司"/>
    <hyperlink ref="B80" location="海外环球!A1" display="厦门海外环球国际旅行社有限公司"/>
    <hyperlink ref="B81" location="骏豪!A1" display="厦门九洲骏豪国际旅行社有限公司"/>
    <hyperlink ref="B82" location="神畅!A1" display="厦门神畅国际旅行社有限公司"/>
    <hyperlink ref="B83" location="艾旅!A1" display="厦门艾旅旅行社有限公司"/>
    <hyperlink ref="B84" location="悠行!A1" display="厦门悠行旅行社有限公司"/>
    <hyperlink ref="B85" location="厦门航空!A1" display="厦门航空国际旅行社有限公司"/>
    <hyperlink ref="B86" location="民间!A1" display="厦门民间旅行社有限公司"/>
    <hyperlink ref="B87" location="旭景!A1" display="厦门旭景佳期旅行社有限公司"/>
    <hyperlink ref="B88" location="疆途!A1" display="厦门疆途国际旅行社有限公司"/>
    <hyperlink ref="B89" location="新闻!A1" display="厦门新闻国际旅行社有限公司"/>
    <hyperlink ref="B90" location="兴华东!A1" display="厦门市兴华东旅行社有限公司"/>
    <hyperlink ref="B91" location="远本!A1" display="厦门远本旅行社有限公司"/>
    <hyperlink ref="B92" location="扬邦!A1" display="厦门扬邦国际旅行社有限公司"/>
    <hyperlink ref="B93" location="游拉拉!A1" display="厦门游拉拉国际旅行社有限公司"/>
    <hyperlink ref="B94" location="中之旅!A1" display="厦门中之旅国际旅行社有限公司"/>
    <hyperlink ref="B95" location="佳景!A1" display="厦门佳景国际旅行社有限公司"/>
    <hyperlink ref="B79" location="大游侠!A1" display="福建省大游侠国际旅行社有限公司"/>
  </hyperlinks>
  <pageMargins left="0.708661417322835" right="0.708661417322835" top="0.748031496062992" bottom="0.748031496062992" header="0.31496062992126" footer="0.31496062992126"/>
  <pageSetup paperSize="9" scale="76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陈昊熠</dc:creator>
  <cp:lastModifiedBy>罗露琳</cp:lastModifiedBy>
  <dcterms:created xsi:type="dcterms:W3CDTF">2022-11-24T07:59:00Z</dcterms:created>
  <dcterms:modified xsi:type="dcterms:W3CDTF">2022-11-29T00:47:23Z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313B6D9E4DB64456B6453FBA8249C449</vt:lpwstr>
  </property>
  <property fmtid="{D5CDD505-2E9C-101B-9397-08002B2CF9AE}" pid="3" name="KSOProductBuildVer">
    <vt:lpwstr>2052-11.8.2.8875</vt:lpwstr>
  </property>
</Properties>
</file>